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4575" windowWidth="15465" windowHeight="4260" activeTab="0"/>
  </bookViews>
  <sheets>
    <sheet name="strona 1" sheetId="1" r:id="rId1"/>
    <sheet name="strona 2" sheetId="2" r:id="rId2"/>
    <sheet name="dane" sheetId="3" r:id="rId3"/>
  </sheets>
  <definedNames>
    <definedName name="_xlnm.Print_Area" localSheetId="0">'strona 1'!$A$1:$P$70</definedName>
    <definedName name="Z_0C237DD0_E9AB_442D_A56E_3FA27275030C_.wvu.FilterData" localSheetId="0" hidden="1">'strona 1'!$G$74:$H$75</definedName>
    <definedName name="Z_0C237DD0_E9AB_442D_A56E_3FA27275030C_.wvu.PrintArea" localSheetId="0" hidden="1">'strona 1'!$A$3:$P$70</definedName>
    <definedName name="Z_11DE7F62_66BB_46E5_A3E9_E8D501E50A24_.wvu.FilterData" localSheetId="0" hidden="1">'strona 1'!$G$74:$H$75</definedName>
    <definedName name="Z_11DE7F62_66BB_46E5_A3E9_E8D501E50A24_.wvu.PrintArea" localSheetId="0" hidden="1">'strona 1'!$A$1:$P$70</definedName>
    <definedName name="Z_47FACA6B_AC72_4AFE_AA2C_9727049CAEBF_.wvu.FilterData" localSheetId="0" hidden="1">'strona 1'!$G$74:$H$75</definedName>
    <definedName name="Z_47FACA6B_AC72_4AFE_AA2C_9727049CAEBF_.wvu.PrintArea" localSheetId="0" hidden="1">'strona 1'!$A$1:$P$70</definedName>
    <definedName name="Z_4863A9C9_DDCE_4E0F_A79B_6651B2525E40_.wvu.FilterData" localSheetId="0" hidden="1">'strona 1'!$G$74:$H$75</definedName>
    <definedName name="Z_4863A9C9_DDCE_4E0F_A79B_6651B2525E40_.wvu.PrintArea" localSheetId="0" hidden="1">'strona 1'!$A$3:$P$70</definedName>
    <definedName name="Z_D1B49BEE_6EF7_4F2E_9CA2_1B6BB36E7E8A_.wvu.FilterData" localSheetId="0" hidden="1">'strona 1'!$G$74:$H$75</definedName>
    <definedName name="Z_D1B49BEE_6EF7_4F2E_9CA2_1B6BB36E7E8A_.wvu.PrintArea" localSheetId="0" hidden="1">'strona 1'!$A$1:$P$70</definedName>
  </definedNames>
  <calcPr fullCalcOnLoad="1"/>
</workbook>
</file>

<file path=xl/comments1.xml><?xml version="1.0" encoding="utf-8"?>
<comments xmlns="http://schemas.openxmlformats.org/spreadsheetml/2006/main">
  <authors>
    <author>Zag?rski</author>
  </authors>
  <commentList>
    <comment ref="B26" authorId="0">
      <text>
        <r>
          <rPr>
            <sz val="10"/>
            <rFont val="Arial"/>
            <family val="0"/>
          </rPr>
          <t>Zagórski:</t>
        </r>
        <r>
          <rPr>
            <sz val="10"/>
            <rFont val="Arial"/>
            <family val="0"/>
          </rPr>
          <t xml:space="preserve">
Tu wstaw imię i nazwisko członka rodziny</t>
        </r>
      </text>
    </comment>
    <comment ref="E26" authorId="0">
      <text>
        <r>
          <rPr>
            <sz val="10"/>
            <rFont val="Arial"/>
            <family val="0"/>
          </rPr>
          <t>Zagórski:</t>
        </r>
        <r>
          <rPr>
            <sz val="10"/>
            <rFont val="Arial"/>
            <family val="0"/>
          </rPr>
          <t xml:space="preserve">
Pamiętaj: jeżeli rodzeństwo jest niepełnoletnie dołącz akt urodzenia, jeżeli jest pełnoletnie to zaświadczenie o pobieraniu nauki</t>
        </r>
      </text>
    </comment>
    <comment ref="N27" authorId="0">
      <text>
        <r>
          <rPr>
            <sz val="10"/>
            <rFont val="Arial"/>
            <family val="0"/>
          </rPr>
          <t>Zagórski:</t>
        </r>
        <r>
          <rPr>
            <sz val="10"/>
            <rFont val="Arial"/>
            <family val="0"/>
          </rPr>
          <t xml:space="preserve">
Tu również dochód uzyskany z tytułu posiadania gospodarstwa rolnego.</t>
        </r>
      </text>
    </comment>
    <comment ref="E44" authorId="0">
      <text>
        <r>
          <rPr>
            <sz val="10"/>
            <rFont val="Arial"/>
            <family val="0"/>
          </rPr>
          <t>Zagórski:</t>
        </r>
        <r>
          <rPr>
            <sz val="10"/>
            <rFont val="Arial"/>
            <family val="0"/>
          </rPr>
          <t xml:space="preserve">
Również opłaty za ośrodki całodobwej opieki</t>
        </r>
      </text>
    </comment>
    <comment ref="C50" authorId="0">
      <text>
        <r>
          <rPr>
            <sz val="10"/>
            <rFont val="Arial"/>
            <family val="0"/>
          </rPr>
          <t>Zagórski:</t>
        </r>
        <r>
          <rPr>
            <sz val="10"/>
            <rFont val="Arial"/>
            <family val="0"/>
          </rPr>
          <t xml:space="preserve">
Wypełnia Komisja Styendialna lub Prodziekan</t>
        </r>
      </text>
    </comment>
  </commentList>
</comments>
</file>

<file path=xl/sharedStrings.xml><?xml version="1.0" encoding="utf-8"?>
<sst xmlns="http://schemas.openxmlformats.org/spreadsheetml/2006/main" count="142" uniqueCount="140">
  <si>
    <t>Członek rodziny</t>
  </si>
  <si>
    <t>Data urodzenia</t>
  </si>
  <si>
    <t>dochody w ubiegłym roku kalendarzowym</t>
  </si>
  <si>
    <t>opodatkowane na zasadach ogólnych</t>
  </si>
  <si>
    <t>niepodle-gające opodatko-waniu</t>
  </si>
  <si>
    <t>ogółem</t>
  </si>
  <si>
    <t>brutto</t>
  </si>
  <si>
    <t>składka na ubezp. zdrowotne</t>
  </si>
  <si>
    <t>składka na ubezp. społeczne</t>
  </si>
  <si>
    <t>Suma dochodów ogółem</t>
  </si>
  <si>
    <t>daje dochód miesięczny na osobę w rodzinie w wysokości</t>
  </si>
  <si>
    <t>Wniosek o przyznanie stypendium socjalnego, mieszkaniowego i na wyżywienie</t>
  </si>
  <si>
    <t>Imie i nazwisko</t>
  </si>
  <si>
    <t>Kierunek</t>
  </si>
  <si>
    <t>Semestr</t>
  </si>
  <si>
    <t>Telefon</t>
  </si>
  <si>
    <t>Adres zameldowania:</t>
  </si>
  <si>
    <t>Typ studiów:</t>
  </si>
  <si>
    <t>Stacjonarne</t>
  </si>
  <si>
    <t>Stypendium socjalne</t>
  </si>
  <si>
    <t>Stypendium na wyżywienie</t>
  </si>
  <si>
    <t>Stypendium mieszkaniowe</t>
  </si>
  <si>
    <t>Mieszkam w:</t>
  </si>
  <si>
    <t>Domu Studenckim PW:</t>
  </si>
  <si>
    <t>Domu Studenckim innej uczelni:</t>
  </si>
  <si>
    <t>W innym obiekcie</t>
  </si>
  <si>
    <t>Wnioskuję o przyznanie następujących stypendiów:</t>
  </si>
  <si>
    <t>Nr wniosku:</t>
  </si>
  <si>
    <t>Rok akademicki:</t>
  </si>
  <si>
    <t>Podpis przyjmującego:</t>
  </si>
  <si>
    <t>Nie przyznano stypendium mieszkaniowego z powodu:</t>
  </si>
  <si>
    <t>Przyznano stypendium mieszkaniowe w wysokości:</t>
  </si>
  <si>
    <t>Nie przyznano stypendium na wyżywienie z powodu:</t>
  </si>
  <si>
    <t>Przyznano stypendium na wyżywienie w wysokości:</t>
  </si>
  <si>
    <t>Nie przyznano stypendium socjalnego z powodu:</t>
  </si>
  <si>
    <t>Przyznano stypendium socjalne w wysokości:</t>
  </si>
  <si>
    <t>Arkusz wspomagający obliczanie dochodu na osobę w rodzinie studenta</t>
  </si>
  <si>
    <t>opodatkowane zryczałtowanym podatkiem dochodowym</t>
  </si>
  <si>
    <t>podatek należny</t>
  </si>
  <si>
    <t xml:space="preserve"> podzielona przez 12 miesięcy i liczbę członków rodziny</t>
  </si>
  <si>
    <t>Wydział:</t>
  </si>
  <si>
    <t xml:space="preserve">Opracowano na podstawie "Regulaminu ustalania wysokości, przyznawania i wypłacania świadczeń pomocy materialnej dla studentów i doktorantów Politechniki Warszawskiej". </t>
  </si>
  <si>
    <t>Niestacjonarne</t>
  </si>
  <si>
    <t>Data</t>
  </si>
  <si>
    <t>Nr albumu</t>
  </si>
  <si>
    <t>Data wpływu:</t>
  </si>
  <si>
    <t>Adres e-mail:</t>
  </si>
  <si>
    <t>Pokój:</t>
  </si>
  <si>
    <t>TAK</t>
  </si>
  <si>
    <t>NIE</t>
  </si>
  <si>
    <t>AKADEMIK</t>
  </si>
  <si>
    <t>BABILON</t>
  </si>
  <si>
    <t>BRATNIAK</t>
  </si>
  <si>
    <t>MIKRUS</t>
  </si>
  <si>
    <t>MUSZELKA</t>
  </si>
  <si>
    <t>PINESKA</t>
  </si>
  <si>
    <t>RIVIERA</t>
  </si>
  <si>
    <t>TATRZAŃSKA</t>
  </si>
  <si>
    <t>TULIPAN</t>
  </si>
  <si>
    <t>USTRONIE</t>
  </si>
  <si>
    <t>ŻACZEK</t>
  </si>
  <si>
    <t>WCZEŚNIAK</t>
  </si>
  <si>
    <t>netto</t>
  </si>
  <si>
    <t>MATKA</t>
  </si>
  <si>
    <t>OJCIEC</t>
  </si>
  <si>
    <t>SIOSTRA</t>
  </si>
  <si>
    <t>BRAT</t>
  </si>
  <si>
    <t>ŻONA</t>
  </si>
  <si>
    <t>MĄŻ</t>
  </si>
  <si>
    <t>CÓRKA</t>
  </si>
  <si>
    <t>SYN</t>
  </si>
  <si>
    <t>Pobierałem stypendium przez:</t>
  </si>
  <si>
    <t>1 SEM</t>
  </si>
  <si>
    <t>2 SEM</t>
  </si>
  <si>
    <t>3 SEM</t>
  </si>
  <si>
    <t>4 SEM</t>
  </si>
  <si>
    <t>5 SEM</t>
  </si>
  <si>
    <t>6 SEM</t>
  </si>
  <si>
    <t>7 SEM</t>
  </si>
  <si>
    <t xml:space="preserve">8 SEM </t>
  </si>
  <si>
    <t>9 SEM</t>
  </si>
  <si>
    <t>10 SEM</t>
  </si>
  <si>
    <t>Dochód uzyskany:</t>
  </si>
  <si>
    <t>Dochód utracony:</t>
  </si>
  <si>
    <t>student</t>
  </si>
  <si>
    <t>PESEL:</t>
  </si>
  <si>
    <t>Ilość członków rodziny</t>
  </si>
  <si>
    <t>OPIEKUN</t>
  </si>
  <si>
    <t>Jestem studentem samodzielnym finansowo i nie prowadzę wspólnego gospodarstwa domowego z rodzicami</t>
  </si>
  <si>
    <t>lub jednym z nich: TAK/NIE*.</t>
  </si>
  <si>
    <t>Oświadczenie studenta</t>
  </si>
  <si>
    <t>1. Znajduję się w trudnej sytuacji materialnej.</t>
  </si>
  <si>
    <t>3. Zapoznałem(-am) się z „Regulaminem ustalania wysokości, przyznawania i wypłacania świadczeń pomocy</t>
  </si>
  <si>
    <t>materialnej dla studentów i doktorantów Politechniki Warszawskiej”.</t>
  </si>
  <si>
    <t>4. Świadomy(-a) odpowiedzialności dyscyplinarnej i karnej za podanie niezgodnych z prawdą oświadczeń</t>
  </si>
  <si>
    <t xml:space="preserve">2. Nie złożyłem(-am) wniosku o przyznanie stypendium socjalnego/na wyżywienie/mieszkaniowego* </t>
  </si>
  <si>
    <t>na innym kierunku studiów.</t>
  </si>
  <si>
    <t>stwierdzam, że wszystkie podane we wniosku i w załącznikach dane są zgodne ze stanem faktycznym.</t>
  </si>
  <si>
    <t>5. Wyrażam zgodę na przetwarzane moich danych osobowych zgodnie z ustawą z dnia 29 sierpnia 1997 r. o</t>
  </si>
  <si>
    <t>Dokumenty</t>
  </si>
  <si>
    <t xml:space="preserve">Decyzje w sprawie wniosków złożonych w terminie określonym §3 ust. 2 regulaminu zostaną podjęte w ciągu </t>
  </si>
  <si>
    <t>w dziekanacie. Studentowi przysługuje prawo odwołania od decyzji</t>
  </si>
  <si>
    <t>nieprzyznaniu świadczeń.</t>
  </si>
  <si>
    <t>Do wniosku należy załączyć oryginały lub uwierzytelnione kopie dokumentów potwierdzających opisywaną sytuację,</t>
  </si>
  <si>
    <t xml:space="preserve">wypłacania świadczeń pomocy materialnej dla studentów i doktorantów Politechniki Warszawskiej”. </t>
  </si>
  <si>
    <t xml:space="preserve">Dokumenty powinien ponumerować i podpisać wnioskujący student. Poniżej należy wypisać numery załączonych </t>
  </si>
  <si>
    <t>dokumentów oraz nazwę i krótki opis ich zawartości.</t>
  </si>
  <si>
    <t xml:space="preserve">według wykazu znajdującego się w załączniku nr 6 do „Regulaminu ustalania wysokości, przyznawania i 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</si>
  <si>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</si>
  <si>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</si>
  <si>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</si>
  <si>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</si>
  <si>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</si>
  <si>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</si>
  <si>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</si>
  <si>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</si>
  <si>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</si>
  <si>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</si>
  <si>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</si>
  <si>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</si>
  <si>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</si>
  <si>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</si>
  <si>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</si>
  <si>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</si>
  <si>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</si>
  <si>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Załącznik:</t>
  </si>
  <si>
    <t>Decyzja Wydziałowej Komisji Stypendialnej / Dziekana:</t>
  </si>
  <si>
    <t>Numer konta bankowego:</t>
  </si>
  <si>
    <t>wewnętrznymi obowiązującymi w Politechnice Warszawskiej,  w zakresie niezbędnym do</t>
  </si>
  <si>
    <t xml:space="preserve">rozpatrzenia i realizacji wniosku o przyznanie pomocy materialnej. </t>
  </si>
  <si>
    <t>Podpis studenta</t>
  </si>
  <si>
    <t>Stopień pokrewień-stwa</t>
  </si>
  <si>
    <t>ochronie danych osobowych (tekst jednol.: Dz. U. z 2002 nr 101, poz. 926 z późn. zm.) oraz przepisami</t>
  </si>
  <si>
    <t xml:space="preserve">do Rektora lub Odwoławczej Komisji </t>
  </si>
  <si>
    <t xml:space="preserve">1 tygodnia po upłynięciu tego terminu, w innym razie - w ciągu 14 dni od dnia złożenia wniosku i są do wglądu </t>
  </si>
  <si>
    <t xml:space="preserve">Stypendialnej za pośrednictwem Dziekana w terminie 14 dni od ogłoszenia informacji o przyznaniu lub </t>
  </si>
  <si>
    <t>Imię i nazwisko oraz podpis członka Komisji Stypendialnej / Dziekana</t>
  </si>
  <si>
    <t xml:space="preserve">Załącznik nr 13 do Regulaminu ustalania wysokości, przyznawania i wypłacania świadczeń pomocy materialnej dla studentów i doktorantów </t>
  </si>
  <si>
    <t>Politechniki Warszawskiej - Zarządzenie nr 46/2008 Rektora PW z dnia 26 września 2008 r.</t>
  </si>
  <si>
    <t>Sz. Pan/i Dziekan: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</si>
</sst>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#,##0.00\ &quot;zł&quot;"/>
    <numFmt numFmtId="170" formatCode="[$-415]d\ mmmm\ yyyy"/>
    <numFmt numFmtId="171" formatCode="00\-000"/>
  </numFmts>
  <fonts count="2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4"/>
      <name val="Arial"/>
      <family val="0"/>
    </font>
    <font>
      <sz val="17"/>
      <name val="Arial"/>
      <family val="2"/>
    </font>
    <font>
      <sz val="11"/>
      <name val="Arial"/>
      <family val="0"/>
    </font>
    <font>
      <sz val="18"/>
      <name val="Arial"/>
      <family val="0"/>
    </font>
    <font>
      <sz val="12"/>
      <name val="Arial"/>
      <family val="0"/>
    </font>
    <font>
      <sz val="8"/>
      <name val="Tahoma"/>
      <family val="2"/>
    </font>
    <font>
      <sz val="10.5"/>
      <name val="Arial"/>
      <family val="0"/>
    </font>
    <font>
      <sz val="16"/>
      <name val="Arial"/>
      <family val="0"/>
    </font>
    <font>
      <b/>
      <sz val="12"/>
      <name val="Arial"/>
      <family val="0"/>
    </font>
    <font>
      <b/>
      <sz val="12"/>
      <color indexed="10"/>
      <name val="Arial"/>
      <family val="0"/>
    </font>
    <font>
      <sz val="10"/>
      <color indexed="10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6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wrapText="1"/>
    </xf>
    <xf numFmtId="0" fontId="0" fillId="0" borderId="1" xfId="0" applyNumberFormat="1" applyBorder="1" applyAlignment="1">
      <alignment horizontal="center" wrapText="1"/>
    </xf>
    <xf numFmtId="0" fontId="0" fillId="0" borderId="0" xfId="0" applyNumberFormat="1" applyFill="1" applyAlignment="1">
      <alignment/>
    </xf>
    <xf numFmtId="0" fontId="0" fillId="2" borderId="0" xfId="0" applyNumberFormat="1" applyFill="1" applyAlignment="1">
      <alignment/>
    </xf>
    <xf numFmtId="0" fontId="9" fillId="2" borderId="0" xfId="0" applyNumberFormat="1" applyFont="1" applyFill="1" applyAlignment="1">
      <alignment horizontal="center"/>
    </xf>
    <xf numFmtId="0" fontId="10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/>
    </xf>
    <xf numFmtId="0" fontId="0" fillId="0" borderId="1" xfId="0" applyNumberFormat="1" applyFill="1" applyBorder="1" applyAlignment="1">
      <alignment horizontal="center" wrapText="1"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10" fillId="0" borderId="6" xfId="0" applyNumberFormat="1" applyFont="1" applyBorder="1" applyAlignment="1">
      <alignment/>
    </xf>
    <xf numFmtId="0" fontId="10" fillId="0" borderId="7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0" fillId="2" borderId="0" xfId="0" applyNumberFormat="1" applyFont="1" applyFill="1" applyAlignment="1">
      <alignment/>
    </xf>
    <xf numFmtId="0" fontId="0" fillId="0" borderId="0" xfId="0" applyNumberFormat="1" applyFill="1" applyBorder="1" applyAlignment="1">
      <alignment/>
    </xf>
    <xf numFmtId="0" fontId="12" fillId="0" borderId="7" xfId="0" applyNumberFormat="1" applyFont="1" applyBorder="1" applyAlignment="1">
      <alignment/>
    </xf>
    <xf numFmtId="0" fontId="10" fillId="0" borderId="8" xfId="0" applyNumberFormat="1" applyFont="1" applyBorder="1" applyAlignment="1">
      <alignment/>
    </xf>
    <xf numFmtId="0" fontId="8" fillId="0" borderId="1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14" fillId="0" borderId="0" xfId="0" applyNumberFormat="1" applyFont="1" applyAlignment="1">
      <alignment/>
    </xf>
    <xf numFmtId="0" fontId="8" fillId="0" borderId="9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/>
    </xf>
    <xf numFmtId="0" fontId="8" fillId="0" borderId="11" xfId="0" applyNumberFormat="1" applyFont="1" applyFill="1" applyBorder="1" applyAlignment="1">
      <alignment/>
    </xf>
    <xf numFmtId="0" fontId="0" fillId="0" borderId="10" xfId="0" applyNumberFormat="1" applyBorder="1" applyAlignment="1">
      <alignment/>
    </xf>
    <xf numFmtId="0" fontId="0" fillId="0" borderId="1" xfId="0" applyNumberFormat="1" applyBorder="1" applyAlignment="1">
      <alignment/>
    </xf>
    <xf numFmtId="0" fontId="12" fillId="0" borderId="7" xfId="0" applyNumberFormat="1" applyFont="1" applyBorder="1" applyAlignment="1">
      <alignment/>
    </xf>
    <xf numFmtId="0" fontId="12" fillId="0" borderId="7" xfId="0" applyNumberFormat="1" applyFont="1" applyFill="1" applyBorder="1" applyAlignment="1">
      <alignment/>
    </xf>
    <xf numFmtId="0" fontId="12" fillId="2" borderId="0" xfId="0" applyNumberFormat="1" applyFont="1" applyFill="1" applyBorder="1" applyAlignment="1">
      <alignment/>
    </xf>
    <xf numFmtId="0" fontId="7" fillId="2" borderId="0" xfId="0" applyNumberFormat="1" applyFont="1" applyFill="1" applyBorder="1" applyAlignment="1">
      <alignment/>
    </xf>
    <xf numFmtId="0" fontId="8" fillId="2" borderId="0" xfId="0" applyNumberFormat="1" applyFont="1" applyFill="1" applyBorder="1" applyAlignment="1">
      <alignment/>
    </xf>
    <xf numFmtId="0" fontId="0" fillId="2" borderId="0" xfId="0" applyNumberFormat="1" applyFont="1" applyFill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12" fillId="0" borderId="12" xfId="0" applyNumberFormat="1" applyFont="1" applyBorder="1" applyAlignment="1">
      <alignment/>
    </xf>
    <xf numFmtId="0" fontId="12" fillId="0" borderId="13" xfId="0" applyNumberFormat="1" applyFont="1" applyBorder="1" applyAlignment="1">
      <alignment/>
    </xf>
    <xf numFmtId="0" fontId="12" fillId="0" borderId="14" xfId="0" applyNumberFormat="1" applyFont="1" applyBorder="1" applyAlignment="1">
      <alignment/>
    </xf>
    <xf numFmtId="0" fontId="12" fillId="0" borderId="15" xfId="0" applyNumberFormat="1" applyFont="1" applyBorder="1" applyAlignment="1">
      <alignment horizontal="center"/>
    </xf>
    <xf numFmtId="0" fontId="12" fillId="0" borderId="14" xfId="0" applyNumberFormat="1" applyFont="1" applyFill="1" applyBorder="1" applyAlignment="1">
      <alignment/>
    </xf>
    <xf numFmtId="0" fontId="12" fillId="0" borderId="14" xfId="0" applyNumberFormat="1" applyFont="1" applyFill="1" applyBorder="1" applyAlignment="1">
      <alignment/>
    </xf>
    <xf numFmtId="0" fontId="15" fillId="0" borderId="16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0" fontId="15" fillId="0" borderId="18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10" fillId="0" borderId="17" xfId="0" applyNumberFormat="1" applyFont="1" applyBorder="1" applyAlignment="1">
      <alignment/>
    </xf>
    <xf numFmtId="0" fontId="10" fillId="0" borderId="12" xfId="0" applyNumberFormat="1" applyFont="1" applyBorder="1" applyAlignment="1">
      <alignment/>
    </xf>
    <xf numFmtId="0" fontId="10" fillId="0" borderId="13" xfId="0" applyNumberFormat="1" applyFont="1" applyBorder="1" applyAlignment="1">
      <alignment/>
    </xf>
    <xf numFmtId="0" fontId="10" fillId="0" borderId="22" xfId="0" applyNumberFormat="1" applyFont="1" applyBorder="1" applyAlignment="1">
      <alignment/>
    </xf>
    <xf numFmtId="0" fontId="10" fillId="0" borderId="23" xfId="0" applyNumberFormat="1" applyFont="1" applyFill="1" applyBorder="1" applyAlignment="1">
      <alignment/>
    </xf>
    <xf numFmtId="0" fontId="10" fillId="0" borderId="24" xfId="0" applyNumberFormat="1" applyFont="1" applyFill="1" applyBorder="1" applyAlignment="1">
      <alignment/>
    </xf>
    <xf numFmtId="0" fontId="10" fillId="0" borderId="16" xfId="0" applyNumberFormat="1" applyFont="1" applyBorder="1" applyAlignment="1">
      <alignment/>
    </xf>
    <xf numFmtId="0" fontId="10" fillId="0" borderId="14" xfId="0" applyNumberFormat="1" applyFont="1" applyBorder="1" applyAlignment="1">
      <alignment/>
    </xf>
    <xf numFmtId="0" fontId="10" fillId="0" borderId="7" xfId="0" applyNumberFormat="1" applyFont="1" applyBorder="1" applyAlignment="1">
      <alignment/>
    </xf>
    <xf numFmtId="0" fontId="10" fillId="0" borderId="5" xfId="0" applyNumberFormat="1" applyFont="1" applyFill="1" applyBorder="1" applyAlignment="1">
      <alignment/>
    </xf>
    <xf numFmtId="0" fontId="10" fillId="0" borderId="25" xfId="0" applyNumberFormat="1" applyFont="1" applyFill="1" applyBorder="1" applyAlignment="1">
      <alignment/>
    </xf>
    <xf numFmtId="0" fontId="10" fillId="0" borderId="18" xfId="0" applyNumberFormat="1" applyFont="1" applyBorder="1" applyAlignment="1">
      <alignment/>
    </xf>
    <xf numFmtId="0" fontId="10" fillId="0" borderId="26" xfId="0" applyNumberFormat="1" applyFont="1" applyBorder="1" applyAlignment="1">
      <alignment/>
    </xf>
    <xf numFmtId="0" fontId="10" fillId="0" borderId="27" xfId="0" applyNumberFormat="1" applyFont="1" applyBorder="1" applyAlignment="1">
      <alignment/>
    </xf>
    <xf numFmtId="0" fontId="10" fillId="0" borderId="28" xfId="0" applyNumberFormat="1" applyFont="1" applyFill="1" applyBorder="1" applyAlignment="1">
      <alignment/>
    </xf>
    <xf numFmtId="0" fontId="10" fillId="0" borderId="29" xfId="0" applyNumberFormat="1" applyFont="1" applyFill="1" applyBorder="1" applyAlignment="1">
      <alignment/>
    </xf>
    <xf numFmtId="0" fontId="0" fillId="0" borderId="30" xfId="0" applyNumberFormat="1" applyBorder="1" applyAlignment="1">
      <alignment/>
    </xf>
    <xf numFmtId="0" fontId="0" fillId="0" borderId="9" xfId="0" applyNumberFormat="1" applyBorder="1" applyAlignment="1">
      <alignment/>
    </xf>
    <xf numFmtId="0" fontId="15" fillId="0" borderId="31" xfId="0" applyNumberFormat="1" applyFont="1" applyBorder="1" applyAlignment="1">
      <alignment/>
    </xf>
    <xf numFmtId="0" fontId="10" fillId="0" borderId="32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0" fontId="16" fillId="0" borderId="33" xfId="0" applyNumberFormat="1" applyFont="1" applyFill="1" applyBorder="1" applyAlignment="1">
      <alignment horizontal="center"/>
    </xf>
    <xf numFmtId="0" fontId="12" fillId="0" borderId="34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0" fontId="12" fillId="0" borderId="0" xfId="0" applyNumberFormat="1" applyFont="1" applyBorder="1" applyAlignment="1">
      <alignment/>
    </xf>
    <xf numFmtId="0" fontId="16" fillId="0" borderId="0" xfId="0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0" fontId="16" fillId="0" borderId="0" xfId="0" applyNumberFormat="1" applyFont="1" applyFill="1" applyBorder="1" applyAlignment="1">
      <alignment/>
    </xf>
    <xf numFmtId="0" fontId="10" fillId="0" borderId="0" xfId="0" applyNumberFormat="1" applyFont="1" applyBorder="1" applyAlignment="1">
      <alignment/>
    </xf>
    <xf numFmtId="0" fontId="12" fillId="2" borderId="35" xfId="0" applyNumberFormat="1" applyFont="1" applyFill="1" applyBorder="1" applyAlignment="1">
      <alignment/>
    </xf>
    <xf numFmtId="0" fontId="10" fillId="0" borderId="36" xfId="0" applyNumberFormat="1" applyFont="1" applyBorder="1" applyAlignment="1">
      <alignment horizontal="left"/>
    </xf>
    <xf numFmtId="0" fontId="10" fillId="0" borderId="37" xfId="0" applyNumberFormat="1" applyFont="1" applyBorder="1" applyAlignment="1">
      <alignment/>
    </xf>
    <xf numFmtId="0" fontId="10" fillId="0" borderId="11" xfId="0" applyNumberFormat="1" applyFont="1" applyBorder="1" applyAlignment="1">
      <alignment/>
    </xf>
    <xf numFmtId="0" fontId="10" fillId="0" borderId="1" xfId="0" applyNumberFormat="1" applyFont="1" applyBorder="1" applyAlignment="1">
      <alignment/>
    </xf>
    <xf numFmtId="0" fontId="10" fillId="0" borderId="34" xfId="0" applyNumberFormat="1" applyFont="1" applyBorder="1" applyAlignment="1">
      <alignment/>
    </xf>
    <xf numFmtId="0" fontId="10" fillId="0" borderId="28" xfId="0" applyNumberFormat="1" applyFont="1" applyBorder="1" applyAlignment="1">
      <alignment/>
    </xf>
    <xf numFmtId="0" fontId="10" fillId="0" borderId="38" xfId="0" applyNumberFormat="1" applyFont="1" applyBorder="1" applyAlignment="1">
      <alignment/>
    </xf>
    <xf numFmtId="0" fontId="0" fillId="0" borderId="38" xfId="0" applyNumberFormat="1" applyFill="1" applyBorder="1" applyAlignment="1">
      <alignment/>
    </xf>
    <xf numFmtId="0" fontId="8" fillId="2" borderId="1" xfId="0" applyNumberFormat="1" applyFont="1" applyFill="1" applyBorder="1" applyAlignment="1">
      <alignment/>
    </xf>
    <xf numFmtId="0" fontId="0" fillId="2" borderId="1" xfId="0" applyNumberFormat="1" applyFill="1" applyBorder="1" applyAlignment="1">
      <alignment/>
    </xf>
    <xf numFmtId="0" fontId="11" fillId="0" borderId="0" xfId="0" applyNumberFormat="1" applyFont="1" applyBorder="1" applyAlignment="1">
      <alignment/>
    </xf>
    <xf numFmtId="0" fontId="0" fillId="0" borderId="39" xfId="0" applyNumberFormat="1" applyBorder="1" applyAlignment="1">
      <alignment/>
    </xf>
    <xf numFmtId="0" fontId="0" fillId="0" borderId="18" xfId="0" applyNumberFormat="1" applyFill="1" applyBorder="1" applyAlignment="1">
      <alignment/>
    </xf>
    <xf numFmtId="0" fontId="0" fillId="0" borderId="40" xfId="0" applyNumberFormat="1" applyBorder="1" applyAlignment="1">
      <alignment/>
    </xf>
    <xf numFmtId="0" fontId="0" fillId="0" borderId="41" xfId="0" applyNumberFormat="1" applyFill="1" applyBorder="1" applyAlignment="1">
      <alignment/>
    </xf>
    <xf numFmtId="0" fontId="0" fillId="0" borderId="34" xfId="0" applyNumberFormat="1" applyBorder="1" applyAlignment="1">
      <alignment/>
    </xf>
    <xf numFmtId="0" fontId="8" fillId="0" borderId="42" xfId="0" applyNumberFormat="1" applyFont="1" applyBorder="1" applyAlignment="1">
      <alignment/>
    </xf>
    <xf numFmtId="0" fontId="8" fillId="0" borderId="1" xfId="0" applyNumberFormat="1" applyFont="1" applyBorder="1" applyAlignment="1">
      <alignment/>
    </xf>
    <xf numFmtId="0" fontId="0" fillId="0" borderId="43" xfId="0" applyNumberFormat="1" applyFill="1" applyBorder="1" applyAlignment="1">
      <alignment/>
    </xf>
    <xf numFmtId="0" fontId="8" fillId="0" borderId="44" xfId="0" applyNumberFormat="1" applyFont="1" applyBorder="1" applyAlignment="1">
      <alignment/>
    </xf>
    <xf numFmtId="0" fontId="8" fillId="0" borderId="40" xfId="0" applyNumberFormat="1" applyFont="1" applyFill="1" applyBorder="1" applyAlignment="1">
      <alignment/>
    </xf>
    <xf numFmtId="0" fontId="8" fillId="0" borderId="5" xfId="0" applyNumberFormat="1" applyFont="1" applyFill="1" applyBorder="1" applyAlignment="1">
      <alignment/>
    </xf>
    <xf numFmtId="0" fontId="8" fillId="0" borderId="16" xfId="0" applyNumberFormat="1" applyFont="1" applyFill="1" applyBorder="1" applyAlignment="1">
      <alignment/>
    </xf>
    <xf numFmtId="0" fontId="0" fillId="0" borderId="5" xfId="0" applyNumberFormat="1" applyBorder="1" applyAlignment="1">
      <alignment/>
    </xf>
    <xf numFmtId="0" fontId="8" fillId="0" borderId="45" xfId="0" applyNumberFormat="1" applyFont="1" applyFill="1" applyBorder="1" applyAlignment="1">
      <alignment/>
    </xf>
    <xf numFmtId="0" fontId="8" fillId="0" borderId="6" xfId="0" applyNumberFormat="1" applyFont="1" applyFill="1" applyBorder="1" applyAlignment="1">
      <alignment/>
    </xf>
    <xf numFmtId="0" fontId="0" fillId="0" borderId="46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0" fontId="16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7" xfId="0" applyNumberFormat="1" applyFont="1" applyBorder="1" applyAlignment="1">
      <alignment/>
    </xf>
    <xf numFmtId="0" fontId="10" fillId="0" borderId="47" xfId="0" applyNumberFormat="1" applyFont="1" applyBorder="1" applyAlignment="1">
      <alignment/>
    </xf>
    <xf numFmtId="0" fontId="0" fillId="0" borderId="30" xfId="0" applyNumberFormat="1" applyFont="1" applyBorder="1" applyAlignment="1">
      <alignment/>
    </xf>
    <xf numFmtId="0" fontId="0" fillId="0" borderId="1" xfId="0" applyNumberFormat="1" applyFill="1" applyBorder="1" applyAlignment="1">
      <alignment/>
    </xf>
    <xf numFmtId="0" fontId="10" fillId="0" borderId="10" xfId="0" applyNumberFormat="1" applyFont="1" applyBorder="1" applyAlignment="1">
      <alignment/>
    </xf>
    <xf numFmtId="0" fontId="18" fillId="0" borderId="0" xfId="0" applyFont="1" applyAlignment="1">
      <alignment/>
    </xf>
    <xf numFmtId="0" fontId="0" fillId="0" borderId="0" xfId="0" applyNumberFormat="1" applyAlignment="1">
      <alignment wrapText="1"/>
    </xf>
    <xf numFmtId="0" fontId="0" fillId="0" borderId="0" xfId="0" applyNumberFormat="1" applyFont="1" applyAlignment="1">
      <alignment/>
    </xf>
    <xf numFmtId="0" fontId="0" fillId="0" borderId="0" xfId="0" applyNumberFormat="1" applyFill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 shrinkToFit="1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 horizontal="left" wrapText="1"/>
    </xf>
    <xf numFmtId="0" fontId="8" fillId="0" borderId="6" xfId="0" applyNumberFormat="1" applyFont="1" applyBorder="1" applyAlignment="1">
      <alignment horizontal="center"/>
    </xf>
    <xf numFmtId="0" fontId="16" fillId="0" borderId="0" xfId="0" applyNumberFormat="1" applyFont="1" applyAlignment="1">
      <alignment horizontal="right"/>
    </xf>
    <xf numFmtId="0" fontId="16" fillId="0" borderId="38" xfId="0" applyNumberFormat="1" applyFont="1" applyBorder="1" applyAlignment="1">
      <alignment horizontal="right"/>
    </xf>
    <xf numFmtId="0" fontId="10" fillId="0" borderId="37" xfId="0" applyNumberFormat="1" applyFont="1" applyBorder="1" applyAlignment="1">
      <alignment horizontal="center"/>
    </xf>
    <xf numFmtId="0" fontId="10" fillId="0" borderId="48" xfId="0" applyNumberFormat="1" applyFont="1" applyBorder="1" applyAlignment="1">
      <alignment horizontal="center"/>
    </xf>
    <xf numFmtId="0" fontId="10" fillId="0" borderId="7" xfId="0" applyNumberFormat="1" applyFont="1" applyBorder="1" applyAlignment="1">
      <alignment horizontal="center"/>
    </xf>
    <xf numFmtId="0" fontId="10" fillId="0" borderId="15" xfId="0" applyNumberFormat="1" applyFont="1" applyBorder="1" applyAlignment="1">
      <alignment horizontal="center"/>
    </xf>
    <xf numFmtId="0" fontId="0" fillId="0" borderId="30" xfId="0" applyNumberFormat="1" applyFont="1" applyBorder="1" applyAlignment="1">
      <alignment horizontal="center"/>
    </xf>
    <xf numFmtId="0" fontId="0" fillId="0" borderId="49" xfId="0" applyNumberFormat="1" applyFont="1" applyBorder="1" applyAlignment="1">
      <alignment horizontal="center"/>
    </xf>
    <xf numFmtId="0" fontId="7" fillId="2" borderId="27" xfId="0" applyNumberFormat="1" applyFont="1" applyFill="1" applyBorder="1" applyAlignment="1">
      <alignment horizontal="center" vertical="center" wrapText="1"/>
    </xf>
    <xf numFmtId="0" fontId="7" fillId="2" borderId="50" xfId="0" applyNumberFormat="1" applyFont="1" applyFill="1" applyBorder="1" applyAlignment="1">
      <alignment horizontal="center" vertical="center" wrapText="1"/>
    </xf>
    <xf numFmtId="0" fontId="7" fillId="2" borderId="26" xfId="0" applyNumberFormat="1" applyFont="1" applyFill="1" applyBorder="1" applyAlignment="1">
      <alignment horizontal="center" vertical="center" wrapText="1"/>
    </xf>
    <xf numFmtId="0" fontId="7" fillId="2" borderId="51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Border="1" applyAlignment="1" applyProtection="1">
      <alignment horizontal="center"/>
      <protection/>
    </xf>
    <xf numFmtId="0" fontId="10" fillId="0" borderId="6" xfId="0" applyNumberFormat="1" applyFont="1" applyBorder="1" applyAlignment="1" applyProtection="1">
      <alignment horizontal="center"/>
      <protection/>
    </xf>
    <xf numFmtId="0" fontId="7" fillId="2" borderId="52" xfId="0" applyNumberFormat="1" applyFont="1" applyFill="1" applyBorder="1" applyAlignment="1">
      <alignment horizontal="center" vertical="center" wrapText="1"/>
    </xf>
    <xf numFmtId="0" fontId="7" fillId="2" borderId="35" xfId="0" applyNumberFormat="1" applyFont="1" applyFill="1" applyBorder="1" applyAlignment="1">
      <alignment horizontal="center" vertical="center" wrapText="1"/>
    </xf>
    <xf numFmtId="0" fontId="7" fillId="2" borderId="53" xfId="0" applyNumberFormat="1" applyFont="1" applyFill="1" applyBorder="1" applyAlignment="1">
      <alignment horizontal="center" vertical="center" wrapText="1"/>
    </xf>
    <xf numFmtId="0" fontId="7" fillId="2" borderId="32" xfId="0" applyNumberFormat="1" applyFont="1" applyFill="1" applyBorder="1" applyAlignment="1">
      <alignment horizontal="center" vertical="center" wrapText="1"/>
    </xf>
    <xf numFmtId="0" fontId="7" fillId="2" borderId="18" xfId="0" applyNumberFormat="1" applyFont="1" applyFill="1" applyBorder="1" applyAlignment="1">
      <alignment horizontal="center" vertical="center" wrapText="1"/>
    </xf>
    <xf numFmtId="0" fontId="7" fillId="2" borderId="20" xfId="0" applyNumberFormat="1" applyFont="1" applyFill="1" applyBorder="1" applyAlignment="1">
      <alignment horizontal="center" vertical="center" wrapText="1"/>
    </xf>
    <xf numFmtId="0" fontId="7" fillId="2" borderId="38" xfId="0" applyNumberFormat="1" applyFont="1" applyFill="1" applyBorder="1" applyAlignment="1">
      <alignment horizontal="center" vertical="center" wrapText="1"/>
    </xf>
    <xf numFmtId="0" fontId="7" fillId="2" borderId="39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34" xfId="0" applyNumberFormat="1" applyFont="1" applyFill="1" applyBorder="1" applyAlignment="1">
      <alignment horizontal="center" vertical="center" wrapText="1"/>
    </xf>
    <xf numFmtId="0" fontId="7" fillId="2" borderId="54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/>
    </xf>
    <xf numFmtId="0" fontId="8" fillId="0" borderId="8" xfId="0" applyNumberFormat="1" applyFont="1" applyBorder="1" applyAlignment="1">
      <alignment horizontal="center"/>
    </xf>
    <xf numFmtId="0" fontId="0" fillId="0" borderId="6" xfId="0" applyNumberFormat="1" applyFont="1" applyBorder="1" applyAlignment="1">
      <alignment horizontal="left"/>
    </xf>
    <xf numFmtId="0" fontId="0" fillId="0" borderId="7" xfId="0" applyNumberFormat="1" applyFont="1" applyBorder="1" applyAlignment="1">
      <alignment horizontal="left"/>
    </xf>
    <xf numFmtId="0" fontId="4" fillId="0" borderId="52" xfId="0" applyNumberFormat="1" applyFont="1" applyFill="1" applyBorder="1" applyAlignment="1">
      <alignment horizontal="center"/>
    </xf>
    <xf numFmtId="0" fontId="4" fillId="0" borderId="53" xfId="0" applyNumberFormat="1" applyFont="1" applyFill="1" applyBorder="1" applyAlignment="1">
      <alignment horizontal="center"/>
    </xf>
    <xf numFmtId="0" fontId="11" fillId="0" borderId="55" xfId="0" applyNumberFormat="1" applyFont="1" applyBorder="1" applyAlignment="1">
      <alignment horizontal="center"/>
    </xf>
    <xf numFmtId="0" fontId="11" fillId="0" borderId="23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17" fillId="0" borderId="52" xfId="0" applyNumberFormat="1" applyFont="1" applyFill="1" applyBorder="1" applyAlignment="1">
      <alignment horizontal="center"/>
    </xf>
    <xf numFmtId="0" fontId="17" fillId="0" borderId="53" xfId="0" applyNumberFormat="1" applyFont="1" applyFill="1" applyBorder="1" applyAlignment="1">
      <alignment horizontal="center"/>
    </xf>
    <xf numFmtId="0" fontId="15" fillId="0" borderId="14" xfId="0" applyNumberFormat="1" applyFont="1" applyBorder="1" applyAlignment="1">
      <alignment horizontal="center"/>
    </xf>
    <xf numFmtId="0" fontId="15" fillId="0" borderId="15" xfId="0" applyNumberFormat="1" applyFont="1" applyBorder="1" applyAlignment="1">
      <alignment horizontal="center"/>
    </xf>
    <xf numFmtId="0" fontId="7" fillId="2" borderId="47" xfId="0" applyNumberFormat="1" applyFont="1" applyFill="1" applyBorder="1" applyAlignment="1">
      <alignment horizontal="center" vertical="center" wrapText="1"/>
    </xf>
    <xf numFmtId="0" fontId="0" fillId="0" borderId="30" xfId="0" applyNumberFormat="1" applyBorder="1" applyAlignment="1">
      <alignment horizontal="center"/>
    </xf>
    <xf numFmtId="0" fontId="0" fillId="0" borderId="56" xfId="0" applyNumberForma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58" xfId="0" applyNumberForma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59" xfId="0" applyNumberFormat="1" applyFont="1" applyBorder="1" applyAlignment="1">
      <alignment horizontal="center"/>
    </xf>
    <xf numFmtId="0" fontId="8" fillId="0" borderId="30" xfId="0" applyNumberFormat="1" applyFont="1" applyBorder="1" applyAlignment="1">
      <alignment horizontal="center"/>
    </xf>
    <xf numFmtId="0" fontId="8" fillId="0" borderId="49" xfId="0" applyNumberFormat="1" applyFont="1" applyBorder="1" applyAlignment="1">
      <alignment horizontal="center"/>
    </xf>
    <xf numFmtId="0" fontId="8" fillId="0" borderId="60" xfId="0" applyNumberFormat="1" applyFont="1" applyBorder="1" applyAlignment="1">
      <alignment horizontal="center"/>
    </xf>
    <xf numFmtId="0" fontId="8" fillId="0" borderId="61" xfId="0" applyNumberFormat="1" applyFont="1" applyBorder="1" applyAlignment="1">
      <alignment horizontal="center"/>
    </xf>
    <xf numFmtId="49" fontId="12" fillId="0" borderId="8" xfId="0" applyNumberFormat="1" applyFont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0" fontId="10" fillId="0" borderId="27" xfId="0" applyNumberFormat="1" applyFont="1" applyBorder="1" applyAlignment="1">
      <alignment horizontal="center"/>
    </xf>
    <xf numFmtId="0" fontId="10" fillId="0" borderId="62" xfId="0" applyNumberFormat="1" applyFont="1" applyBorder="1" applyAlignment="1">
      <alignment horizontal="center"/>
    </xf>
    <xf numFmtId="0" fontId="0" fillId="0" borderId="63" xfId="0" applyNumberFormat="1" applyFill="1" applyBorder="1" applyAlignment="1">
      <alignment horizontal="center"/>
    </xf>
    <xf numFmtId="0" fontId="0" fillId="0" borderId="30" xfId="0" applyNumberFormat="1" applyFill="1" applyBorder="1" applyAlignment="1">
      <alignment horizontal="center"/>
    </xf>
    <xf numFmtId="0" fontId="0" fillId="0" borderId="49" xfId="0" applyNumberFormat="1" applyFill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12" fillId="0" borderId="13" xfId="0" applyNumberFormat="1" applyFont="1" applyBorder="1" applyAlignment="1">
      <alignment horizontal="center"/>
    </xf>
    <xf numFmtId="0" fontId="12" fillId="0" borderId="59" xfId="0" applyNumberFormat="1" applyFont="1" applyBorder="1" applyAlignment="1">
      <alignment horizontal="center"/>
    </xf>
    <xf numFmtId="0" fontId="12" fillId="0" borderId="7" xfId="0" applyNumberFormat="1" applyFont="1" applyBorder="1" applyAlignment="1">
      <alignment horizontal="center"/>
    </xf>
    <xf numFmtId="0" fontId="12" fillId="0" borderId="7" xfId="0" applyNumberFormat="1" applyFont="1" applyFill="1" applyBorder="1" applyAlignment="1">
      <alignment horizontal="center"/>
    </xf>
    <xf numFmtId="0" fontId="12" fillId="0" borderId="8" xfId="0" applyNumberFormat="1" applyFont="1" applyFill="1" applyBorder="1" applyAlignment="1">
      <alignment horizontal="center"/>
    </xf>
    <xf numFmtId="0" fontId="0" fillId="0" borderId="7" xfId="0" applyNumberFormat="1" applyBorder="1" applyAlignment="1">
      <alignment horizontal="left"/>
    </xf>
    <xf numFmtId="0" fontId="0" fillId="0" borderId="15" xfId="0" applyNumberFormat="1" applyBorder="1" applyAlignment="1">
      <alignment horizontal="left"/>
    </xf>
    <xf numFmtId="0" fontId="9" fillId="2" borderId="0" xfId="0" applyNumberFormat="1" applyFont="1" applyFill="1" applyAlignment="1">
      <alignment horizontal="center"/>
    </xf>
    <xf numFmtId="0" fontId="15" fillId="0" borderId="12" xfId="0" applyNumberFormat="1" applyFont="1" applyBorder="1" applyAlignment="1">
      <alignment horizontal="center"/>
    </xf>
    <xf numFmtId="0" fontId="15" fillId="0" borderId="59" xfId="0" applyNumberFormat="1" applyFont="1" applyBorder="1" applyAlignment="1">
      <alignment horizontal="center"/>
    </xf>
    <xf numFmtId="0" fontId="7" fillId="2" borderId="64" xfId="0" applyNumberFormat="1" applyFont="1" applyFill="1" applyBorder="1" applyAlignment="1">
      <alignment horizontal="center" vertical="center" wrapText="1"/>
    </xf>
    <xf numFmtId="0" fontId="7" fillId="2" borderId="65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7" fillId="2" borderId="59" xfId="0" applyNumberFormat="1" applyFont="1" applyFill="1" applyBorder="1" applyAlignment="1">
      <alignment horizontal="center" vertical="center" wrapText="1"/>
    </xf>
    <xf numFmtId="0" fontId="7" fillId="2" borderId="14" xfId="0" applyNumberFormat="1" applyFont="1" applyFill="1" applyBorder="1" applyAlignment="1">
      <alignment horizontal="center" vertical="center" wrapText="1"/>
    </xf>
    <xf numFmtId="0" fontId="7" fillId="2" borderId="15" xfId="0" applyNumberFormat="1" applyFont="1" applyFill="1" applyBorder="1" applyAlignment="1">
      <alignment horizontal="center" vertical="center" wrapText="1"/>
    </xf>
    <xf numFmtId="0" fontId="7" fillId="2" borderId="62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left"/>
    </xf>
    <xf numFmtId="0" fontId="8" fillId="0" borderId="12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8" fillId="0" borderId="59" xfId="0" applyNumberFormat="1" applyFont="1" applyBorder="1" applyAlignment="1">
      <alignment horizontal="center"/>
    </xf>
    <xf numFmtId="0" fontId="10" fillId="0" borderId="22" xfId="0" applyNumberFormat="1" applyFont="1" applyBorder="1" applyAlignment="1" applyProtection="1">
      <alignment horizontal="center"/>
      <protection/>
    </xf>
    <xf numFmtId="0" fontId="10" fillId="0" borderId="66" xfId="0" applyNumberFormat="1" applyFont="1" applyBorder="1" applyAlignment="1" applyProtection="1">
      <alignment horizontal="center"/>
      <protection/>
    </xf>
    <xf numFmtId="0" fontId="0" fillId="0" borderId="52" xfId="0" applyNumberFormat="1" applyFont="1" applyBorder="1" applyAlignment="1">
      <alignment horizontal="center"/>
    </xf>
    <xf numFmtId="0" fontId="0" fillId="0" borderId="67" xfId="0" applyNumberFormat="1" applyFon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68" xfId="0" applyNumberFormat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0" fillId="0" borderId="63" xfId="0" applyNumberFormat="1" applyFont="1" applyFill="1" applyBorder="1" applyAlignment="1">
      <alignment horizontal="center"/>
    </xf>
    <xf numFmtId="0" fontId="0" fillId="0" borderId="30" xfId="0" applyNumberFormat="1" applyFont="1" applyFill="1" applyBorder="1" applyAlignment="1">
      <alignment horizontal="center"/>
    </xf>
    <xf numFmtId="0" fontId="0" fillId="0" borderId="49" xfId="0" applyNumberFormat="1" applyFont="1" applyFill="1" applyBorder="1" applyAlignment="1">
      <alignment horizontal="center"/>
    </xf>
    <xf numFmtId="0" fontId="4" fillId="2" borderId="0" xfId="0" applyNumberFormat="1" applyFont="1" applyFill="1" applyAlignment="1">
      <alignment horizontal="center" wrapText="1"/>
    </xf>
    <xf numFmtId="0" fontId="0" fillId="0" borderId="55" xfId="0" applyNumberFormat="1" applyBorder="1" applyAlignment="1">
      <alignment horizontal="center"/>
    </xf>
    <xf numFmtId="0" fontId="0" fillId="0" borderId="66" xfId="0" applyNumberFormat="1" applyBorder="1" applyAlignment="1">
      <alignment horizontal="center"/>
    </xf>
    <xf numFmtId="0" fontId="2" fillId="0" borderId="22" xfId="17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40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7" fillId="2" borderId="69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2" borderId="10" xfId="0" applyNumberFormat="1" applyFont="1" applyFill="1" applyBorder="1" applyAlignment="1">
      <alignment horizontal="center" vertical="center" wrapText="1"/>
    </xf>
    <xf numFmtId="0" fontId="7" fillId="2" borderId="36" xfId="0" applyNumberFormat="1" applyFont="1" applyFill="1" applyBorder="1" applyAlignment="1">
      <alignment horizontal="center" vertical="center" wrapText="1"/>
    </xf>
    <xf numFmtId="0" fontId="7" fillId="2" borderId="21" xfId="0" applyNumberFormat="1" applyFont="1" applyFill="1" applyBorder="1" applyAlignment="1">
      <alignment horizontal="center" vertical="center" wrapText="1"/>
    </xf>
    <xf numFmtId="0" fontId="7" fillId="2" borderId="41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wrapText="1"/>
    </xf>
    <xf numFmtId="0" fontId="10" fillId="0" borderId="16" xfId="0" applyNumberFormat="1" applyFont="1" applyBorder="1" applyAlignment="1">
      <alignment horizontal="center" wrapText="1"/>
    </xf>
    <xf numFmtId="0" fontId="10" fillId="0" borderId="8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0" fontId="10" fillId="0" borderId="32" xfId="0" applyNumberFormat="1" applyFont="1" applyBorder="1" applyAlignment="1" applyProtection="1">
      <alignment horizontal="center"/>
      <protection/>
    </xf>
    <xf numFmtId="0" fontId="10" fillId="0" borderId="3" xfId="0" applyNumberFormat="1" applyFont="1" applyBorder="1" applyAlignment="1" applyProtection="1">
      <alignment horizontal="center"/>
      <protection/>
    </xf>
    <xf numFmtId="0" fontId="15" fillId="0" borderId="26" xfId="0" applyNumberFormat="1" applyFont="1" applyBorder="1" applyAlignment="1">
      <alignment horizontal="center"/>
    </xf>
    <xf numFmtId="0" fontId="15" fillId="0" borderId="62" xfId="0" applyNumberFormat="1" applyFont="1" applyBorder="1" applyAlignment="1">
      <alignment horizontal="center"/>
    </xf>
    <xf numFmtId="0" fontId="10" fillId="0" borderId="56" xfId="0" applyNumberFormat="1" applyFont="1" applyBorder="1" applyAlignment="1">
      <alignment horizontal="center"/>
    </xf>
    <xf numFmtId="0" fontId="10" fillId="0" borderId="68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5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116"/>
  <sheetViews>
    <sheetView tabSelected="1" workbookViewId="0" topLeftCell="A1">
      <selection activeCell="B5" sqref="B5"/>
    </sheetView>
  </sheetViews>
  <sheetFormatPr defaultColWidth="9.140625" defaultRowHeight="12.75"/>
  <cols>
    <col min="1" max="1" width="1.421875" style="5" customWidth="1"/>
    <col min="2" max="2" width="10.140625" style="5" customWidth="1"/>
    <col min="3" max="3" width="12.421875" style="1" customWidth="1"/>
    <col min="4" max="4" width="11.28125" style="1" customWidth="1"/>
    <col min="5" max="5" width="9.8515625" style="1" customWidth="1"/>
    <col min="6" max="6" width="8.140625" style="1" customWidth="1"/>
    <col min="7" max="7" width="10.57421875" style="1" customWidth="1"/>
    <col min="8" max="8" width="11.7109375" style="1" customWidth="1"/>
    <col min="9" max="9" width="9.7109375" style="1" customWidth="1"/>
    <col min="10" max="10" width="5.28125" style="1" customWidth="1"/>
    <col min="11" max="11" width="5.421875" style="1" customWidth="1"/>
    <col min="12" max="12" width="6.28125" style="1" customWidth="1"/>
    <col min="13" max="13" width="5.421875" style="1" customWidth="1"/>
    <col min="14" max="14" width="10.140625" style="5" customWidth="1"/>
    <col min="15" max="15" width="10.28125" style="1" customWidth="1"/>
    <col min="16" max="16" width="1.421875" style="1" customWidth="1"/>
    <col min="17" max="16384" width="9.140625" style="1" customWidth="1"/>
  </cols>
  <sheetData>
    <row r="1" spans="2:15" ht="12.75">
      <c r="B1" s="131" t="s">
        <v>137</v>
      </c>
      <c r="C1" s="132"/>
      <c r="D1" s="133"/>
      <c r="E1" s="133"/>
      <c r="F1" s="133"/>
      <c r="G1" s="134"/>
      <c r="H1" s="135"/>
      <c r="I1" s="135"/>
      <c r="J1" s="135"/>
      <c r="K1" s="135"/>
      <c r="L1" s="135"/>
      <c r="M1" s="135"/>
      <c r="N1" s="136"/>
      <c r="O1" s="130"/>
    </row>
    <row r="2" spans="2:15" ht="12.75">
      <c r="B2" s="131" t="s">
        <v>138</v>
      </c>
      <c r="C2" s="132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7"/>
      <c r="O2" s="129"/>
    </row>
    <row r="3" spans="1:16" ht="12.75" customHeight="1">
      <c r="A3" s="206" t="s">
        <v>11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</row>
    <row r="4" spans="1:16" ht="12.75" customHeight="1" thickBot="1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</row>
    <row r="5" spans="1:16" ht="21.75">
      <c r="A5" s="7"/>
      <c r="B5" s="28" t="s">
        <v>27</v>
      </c>
      <c r="C5" s="29"/>
      <c r="D5" s="106"/>
      <c r="E5" s="29" t="s">
        <v>28</v>
      </c>
      <c r="F5" s="31"/>
      <c r="G5" s="31"/>
      <c r="H5" s="39"/>
      <c r="I5" s="218" t="s">
        <v>139</v>
      </c>
      <c r="J5" s="219"/>
      <c r="K5" s="219"/>
      <c r="L5" s="219"/>
      <c r="M5" s="219"/>
      <c r="N5" s="219"/>
      <c r="O5" s="220"/>
      <c r="P5" s="6"/>
    </row>
    <row r="6" spans="1:16" ht="21.75">
      <c r="A6" s="7"/>
      <c r="B6" s="102" t="s">
        <v>45</v>
      </c>
      <c r="C6" s="103"/>
      <c r="D6" s="107"/>
      <c r="E6" s="103" t="s">
        <v>40</v>
      </c>
      <c r="F6" s="105"/>
      <c r="G6" s="105"/>
      <c r="H6" s="104"/>
      <c r="I6" s="229"/>
      <c r="J6" s="230"/>
      <c r="K6" s="230"/>
      <c r="L6" s="230"/>
      <c r="M6" s="230"/>
      <c r="N6" s="230"/>
      <c r="O6" s="231"/>
      <c r="P6" s="6"/>
    </row>
    <row r="7" spans="1:16" ht="22.5" thickBot="1">
      <c r="A7" s="7"/>
      <c r="B7" s="30" t="s">
        <v>29</v>
      </c>
      <c r="C7" s="25"/>
      <c r="D7" s="25"/>
      <c r="E7" s="25"/>
      <c r="F7" s="25"/>
      <c r="G7" s="25"/>
      <c r="H7" s="25"/>
      <c r="I7" s="232"/>
      <c r="J7" s="233"/>
      <c r="K7" s="233"/>
      <c r="L7" s="233"/>
      <c r="M7" s="233"/>
      <c r="N7" s="233"/>
      <c r="O7" s="234"/>
      <c r="P7" s="6"/>
    </row>
    <row r="8" spans="1:16" ht="7.5" customHeight="1" thickBot="1">
      <c r="A8" s="7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7"/>
      <c r="O8" s="6"/>
      <c r="P8" s="6"/>
    </row>
    <row r="9" spans="1:16" ht="18" customHeight="1">
      <c r="A9" s="6"/>
      <c r="B9" s="40" t="s">
        <v>12</v>
      </c>
      <c r="C9" s="41"/>
      <c r="D9" s="199"/>
      <c r="E9" s="199"/>
      <c r="F9" s="199"/>
      <c r="G9" s="199"/>
      <c r="H9" s="200"/>
      <c r="I9" s="236" t="s">
        <v>46</v>
      </c>
      <c r="J9" s="237"/>
      <c r="K9" s="238"/>
      <c r="L9" s="239"/>
      <c r="M9" s="239"/>
      <c r="N9" s="239"/>
      <c r="O9" s="240"/>
      <c r="P9" s="6"/>
    </row>
    <row r="10" spans="1:16" ht="18" customHeight="1">
      <c r="A10" s="6"/>
      <c r="B10" s="42" t="s">
        <v>13</v>
      </c>
      <c r="C10" s="201"/>
      <c r="D10" s="201"/>
      <c r="E10" s="33" t="s">
        <v>14</v>
      </c>
      <c r="F10" s="23"/>
      <c r="G10" s="23" t="s">
        <v>44</v>
      </c>
      <c r="H10" s="43"/>
      <c r="I10" s="241" t="s">
        <v>127</v>
      </c>
      <c r="J10" s="242"/>
      <c r="K10" s="242"/>
      <c r="L10" s="242"/>
      <c r="M10" s="242"/>
      <c r="N10" s="242"/>
      <c r="O10" s="243"/>
      <c r="P10" s="6"/>
    </row>
    <row r="11" spans="1:16" ht="18" customHeight="1" thickBot="1">
      <c r="A11" s="6"/>
      <c r="B11" s="44" t="s">
        <v>15</v>
      </c>
      <c r="C11" s="190"/>
      <c r="D11" s="191"/>
      <c r="E11" s="204" t="s">
        <v>71</v>
      </c>
      <c r="F11" s="204"/>
      <c r="G11" s="204"/>
      <c r="H11" s="205"/>
      <c r="I11" s="225"/>
      <c r="J11" s="226"/>
      <c r="K11" s="226"/>
      <c r="L11" s="226"/>
      <c r="M11" s="227"/>
      <c r="N11" s="227"/>
      <c r="O11" s="228"/>
      <c r="P11" s="6"/>
    </row>
    <row r="12" spans="1:16" ht="18" customHeight="1" thickBot="1">
      <c r="A12" s="6"/>
      <c r="B12" s="45" t="s">
        <v>16</v>
      </c>
      <c r="C12" s="34"/>
      <c r="D12" s="202"/>
      <c r="E12" s="202"/>
      <c r="F12" s="202"/>
      <c r="G12" s="202"/>
      <c r="H12" s="203"/>
      <c r="I12" s="68" t="s">
        <v>85</v>
      </c>
      <c r="J12" s="178"/>
      <c r="K12" s="178"/>
      <c r="L12" s="179"/>
      <c r="M12" s="69"/>
      <c r="P12" s="6"/>
    </row>
    <row r="13" spans="1:16" ht="18" customHeight="1" thickBot="1">
      <c r="A13" s="6"/>
      <c r="B13" s="194"/>
      <c r="C13" s="195"/>
      <c r="D13" s="195"/>
      <c r="E13" s="195"/>
      <c r="F13" s="195"/>
      <c r="G13" s="195"/>
      <c r="H13" s="196"/>
      <c r="I13" s="19"/>
      <c r="J13" s="19"/>
      <c r="K13" s="19"/>
      <c r="L13" s="19"/>
      <c r="M13" s="19"/>
      <c r="N13" s="22"/>
      <c r="O13" s="19"/>
      <c r="P13" s="6"/>
    </row>
    <row r="14" spans="1:16" ht="7.5" customHeight="1" thickBot="1">
      <c r="A14" s="6"/>
      <c r="B14" s="35"/>
      <c r="C14" s="81"/>
      <c r="D14" s="81"/>
      <c r="E14" s="81"/>
      <c r="F14" s="81"/>
      <c r="G14" s="81"/>
      <c r="H14" s="35"/>
      <c r="I14" s="36"/>
      <c r="J14" s="37"/>
      <c r="K14" s="37"/>
      <c r="L14" s="90"/>
      <c r="M14" s="90"/>
      <c r="N14" s="91"/>
      <c r="O14" s="91"/>
      <c r="P14" s="6"/>
    </row>
    <row r="15" spans="1:16" ht="18.75" thickBot="1">
      <c r="A15" s="6"/>
      <c r="B15" s="89"/>
      <c r="C15" s="80" t="s">
        <v>26</v>
      </c>
      <c r="D15" s="80"/>
      <c r="E15" s="80"/>
      <c r="F15" s="80"/>
      <c r="G15" s="80"/>
      <c r="H15" s="82"/>
      <c r="I15" s="27"/>
      <c r="J15" s="8"/>
      <c r="K15" s="10"/>
      <c r="L15" s="197" t="s">
        <v>18</v>
      </c>
      <c r="M15" s="198"/>
      <c r="N15" s="184" t="s">
        <v>42</v>
      </c>
      <c r="O15" s="185"/>
      <c r="P15" s="6"/>
    </row>
    <row r="16" spans="1:16" ht="16.5" customHeight="1" thickBot="1">
      <c r="A16" s="6"/>
      <c r="B16" s="89"/>
      <c r="C16" s="217" t="s">
        <v>19</v>
      </c>
      <c r="D16" s="217"/>
      <c r="E16" s="217"/>
      <c r="F16" s="217"/>
      <c r="G16" s="143"/>
      <c r="H16" s="144"/>
      <c r="I16" s="8"/>
      <c r="J16" s="223" t="s">
        <v>17</v>
      </c>
      <c r="K16" s="224"/>
      <c r="L16" s="178"/>
      <c r="M16" s="178"/>
      <c r="N16" s="186"/>
      <c r="O16" s="187"/>
      <c r="P16" s="6"/>
    </row>
    <row r="17" spans="1:16" ht="18" customHeight="1">
      <c r="A17" s="6"/>
      <c r="B17" s="89"/>
      <c r="C17" s="17" t="s">
        <v>20</v>
      </c>
      <c r="D17" s="18"/>
      <c r="E17" s="18"/>
      <c r="F17" s="24"/>
      <c r="G17" s="143"/>
      <c r="H17" s="144"/>
      <c r="I17" s="86"/>
      <c r="J17" s="8"/>
      <c r="K17" s="8"/>
      <c r="L17" s="127"/>
      <c r="M17" s="8"/>
      <c r="P17" s="6"/>
    </row>
    <row r="18" spans="1:16" ht="17.25" customHeight="1" thickBot="1">
      <c r="A18" s="6"/>
      <c r="B18" s="89"/>
      <c r="C18" s="17" t="s">
        <v>21</v>
      </c>
      <c r="D18" s="18"/>
      <c r="E18" s="18"/>
      <c r="F18" s="71"/>
      <c r="G18" s="192"/>
      <c r="H18" s="193"/>
      <c r="I18" s="84"/>
      <c r="J18" s="85"/>
      <c r="K18" s="85"/>
      <c r="L18" s="85"/>
      <c r="M18" s="85"/>
      <c r="N18" s="126"/>
      <c r="P18" s="6"/>
    </row>
    <row r="19" spans="1:16" ht="17.25" customHeight="1" thickBot="1">
      <c r="A19" s="6"/>
      <c r="B19" s="89"/>
      <c r="C19" s="87" t="s">
        <v>22</v>
      </c>
      <c r="D19" s="87"/>
      <c r="E19" s="87"/>
      <c r="F19" s="123" t="s">
        <v>23</v>
      </c>
      <c r="G19" s="18"/>
      <c r="H19" s="18"/>
      <c r="I19" s="141"/>
      <c r="J19" s="141"/>
      <c r="K19" s="141"/>
      <c r="L19" s="83" t="s">
        <v>47</v>
      </c>
      <c r="M19" s="141"/>
      <c r="N19" s="142"/>
      <c r="P19" s="6"/>
    </row>
    <row r="20" spans="1:16" ht="14.25">
      <c r="A20" s="6"/>
      <c r="C20" s="8"/>
      <c r="D20" s="8"/>
      <c r="E20" s="124"/>
      <c r="F20" s="166" t="s">
        <v>24</v>
      </c>
      <c r="G20" s="167"/>
      <c r="H20" s="167"/>
      <c r="I20" s="143"/>
      <c r="J20" s="143"/>
      <c r="K20" s="143"/>
      <c r="L20" s="143"/>
      <c r="M20" s="143"/>
      <c r="N20" s="144"/>
      <c r="O20" s="5"/>
      <c r="P20" s="6"/>
    </row>
    <row r="21" spans="1:16" ht="15" thickBot="1">
      <c r="A21" s="6"/>
      <c r="C21" s="8"/>
      <c r="D21" s="8"/>
      <c r="E21" s="88"/>
      <c r="F21" s="108" t="s">
        <v>25</v>
      </c>
      <c r="G21" s="125"/>
      <c r="H21" s="145"/>
      <c r="I21" s="145"/>
      <c r="J21" s="145"/>
      <c r="K21" s="145"/>
      <c r="L21" s="145"/>
      <c r="M21" s="145"/>
      <c r="N21" s="146"/>
      <c r="P21" s="6"/>
    </row>
    <row r="22" spans="1:16" ht="18" customHeight="1">
      <c r="A22" s="6"/>
      <c r="B22" s="6"/>
      <c r="C22" s="235" t="s">
        <v>36</v>
      </c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6"/>
    </row>
    <row r="23" spans="1:16" ht="12.75" customHeight="1">
      <c r="A23" s="6"/>
      <c r="C23" s="211" t="s">
        <v>41</v>
      </c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6"/>
    </row>
    <row r="24" spans="1:16" ht="12.75" customHeight="1">
      <c r="A24" s="6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6"/>
    </row>
    <row r="25" spans="1:16" ht="13.5" thickBot="1">
      <c r="A25" s="6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11"/>
      <c r="O25" s="2"/>
      <c r="P25" s="6"/>
    </row>
    <row r="26" spans="1:16" ht="13.5" customHeight="1" thickBot="1">
      <c r="A26" s="6"/>
      <c r="B26" s="212" t="s">
        <v>0</v>
      </c>
      <c r="C26" s="213"/>
      <c r="D26" s="209" t="s">
        <v>131</v>
      </c>
      <c r="E26" s="177" t="s">
        <v>1</v>
      </c>
      <c r="F26" s="153" t="s">
        <v>2</v>
      </c>
      <c r="G26" s="154"/>
      <c r="H26" s="154"/>
      <c r="I26" s="154"/>
      <c r="J26" s="154"/>
      <c r="K26" s="154"/>
      <c r="L26" s="154"/>
      <c r="M26" s="154"/>
      <c r="N26" s="154"/>
      <c r="O26" s="155"/>
      <c r="P26" s="6"/>
    </row>
    <row r="27" spans="1:16" ht="12.75" customHeight="1">
      <c r="A27" s="6"/>
      <c r="B27" s="214"/>
      <c r="C27" s="215"/>
      <c r="D27" s="210"/>
      <c r="E27" s="159"/>
      <c r="F27" s="245" t="s">
        <v>3</v>
      </c>
      <c r="G27" s="246"/>
      <c r="H27" s="246"/>
      <c r="I27" s="177"/>
      <c r="J27" s="245" t="s">
        <v>37</v>
      </c>
      <c r="K27" s="246"/>
      <c r="L27" s="246"/>
      <c r="M27" s="177"/>
      <c r="N27" s="209" t="s">
        <v>4</v>
      </c>
      <c r="O27" s="209" t="s">
        <v>5</v>
      </c>
      <c r="P27" s="6"/>
    </row>
    <row r="28" spans="1:16" ht="12.75">
      <c r="A28" s="6"/>
      <c r="B28" s="214"/>
      <c r="C28" s="215"/>
      <c r="D28" s="210"/>
      <c r="E28" s="159"/>
      <c r="F28" s="247"/>
      <c r="G28" s="248"/>
      <c r="H28" s="248"/>
      <c r="I28" s="249"/>
      <c r="J28" s="247"/>
      <c r="K28" s="248"/>
      <c r="L28" s="248"/>
      <c r="M28" s="249"/>
      <c r="N28" s="210"/>
      <c r="O28" s="210"/>
      <c r="P28" s="6"/>
    </row>
    <row r="29" spans="1:16" ht="12.75" customHeight="1">
      <c r="A29" s="6"/>
      <c r="B29" s="214"/>
      <c r="C29" s="215"/>
      <c r="D29" s="210"/>
      <c r="E29" s="159"/>
      <c r="F29" s="149" t="s">
        <v>6</v>
      </c>
      <c r="G29" s="147" t="s">
        <v>7</v>
      </c>
      <c r="H29" s="147" t="s">
        <v>8</v>
      </c>
      <c r="I29" s="216" t="s">
        <v>38</v>
      </c>
      <c r="J29" s="160" t="s">
        <v>62</v>
      </c>
      <c r="K29" s="161"/>
      <c r="L29" s="156" t="s">
        <v>7</v>
      </c>
      <c r="M29" s="157"/>
      <c r="N29" s="210"/>
      <c r="O29" s="210"/>
      <c r="P29" s="6"/>
    </row>
    <row r="30" spans="1:16" ht="12.75">
      <c r="A30" s="6"/>
      <c r="B30" s="214"/>
      <c r="C30" s="215"/>
      <c r="D30" s="210"/>
      <c r="E30" s="159"/>
      <c r="F30" s="150"/>
      <c r="G30" s="148"/>
      <c r="H30" s="148"/>
      <c r="I30" s="244"/>
      <c r="J30" s="162"/>
      <c r="K30" s="163"/>
      <c r="L30" s="158"/>
      <c r="M30" s="159"/>
      <c r="N30" s="210"/>
      <c r="O30" s="210"/>
      <c r="P30" s="6"/>
    </row>
    <row r="31" spans="1:16" ht="13.5" thickBot="1">
      <c r="A31" s="6"/>
      <c r="B31" s="149"/>
      <c r="C31" s="216"/>
      <c r="D31" s="210"/>
      <c r="E31" s="159"/>
      <c r="F31" s="150"/>
      <c r="G31" s="148"/>
      <c r="H31" s="148"/>
      <c r="I31" s="244"/>
      <c r="J31" s="162"/>
      <c r="K31" s="163"/>
      <c r="L31" s="158"/>
      <c r="M31" s="159"/>
      <c r="N31" s="210"/>
      <c r="O31" s="210"/>
      <c r="P31" s="6"/>
    </row>
    <row r="32" spans="1:16" ht="18" customHeight="1">
      <c r="A32" s="6"/>
      <c r="B32" s="207">
        <v>1</v>
      </c>
      <c r="C32" s="208"/>
      <c r="D32" s="47" t="s">
        <v>84</v>
      </c>
      <c r="E32" s="52"/>
      <c r="F32" s="53"/>
      <c r="G32" s="54"/>
      <c r="H32" s="54"/>
      <c r="I32" s="55"/>
      <c r="J32" s="221"/>
      <c r="K32" s="222"/>
      <c r="L32" s="254"/>
      <c r="M32" s="255"/>
      <c r="N32" s="56"/>
      <c r="O32" s="57">
        <f>(F32-(9/7.75)*G32-H32-I32)+(J32-(1.25/7.75)*L32)+N32</f>
        <v>0</v>
      </c>
      <c r="P32" s="6"/>
    </row>
    <row r="33" spans="1:16" ht="18" customHeight="1">
      <c r="A33" s="6"/>
      <c r="B33" s="175">
        <v>2</v>
      </c>
      <c r="C33" s="176"/>
      <c r="D33" s="46"/>
      <c r="E33" s="58"/>
      <c r="F33" s="59"/>
      <c r="G33" s="60"/>
      <c r="H33" s="60"/>
      <c r="I33" s="24"/>
      <c r="J33" s="151"/>
      <c r="K33" s="152"/>
      <c r="L33" s="252"/>
      <c r="M33" s="253"/>
      <c r="N33" s="61"/>
      <c r="O33" s="62">
        <f aca="true" t="shared" si="0" ref="O33:O43">(F33-(9/7.75)*G33-H33-I33)+(J33-(1.25/7.75)*L33)+N33</f>
        <v>0</v>
      </c>
      <c r="P33" s="6"/>
    </row>
    <row r="34" spans="1:16" ht="18" customHeight="1">
      <c r="A34" s="6"/>
      <c r="B34" s="175">
        <v>3</v>
      </c>
      <c r="C34" s="176"/>
      <c r="D34" s="46"/>
      <c r="E34" s="58"/>
      <c r="F34" s="59"/>
      <c r="G34" s="60"/>
      <c r="H34" s="60"/>
      <c r="I34" s="24"/>
      <c r="J34" s="151"/>
      <c r="K34" s="152"/>
      <c r="L34" s="252"/>
      <c r="M34" s="253"/>
      <c r="N34" s="61"/>
      <c r="O34" s="62">
        <f t="shared" si="0"/>
        <v>0</v>
      </c>
      <c r="P34" s="6"/>
    </row>
    <row r="35" spans="1:16" ht="18" customHeight="1">
      <c r="A35" s="6"/>
      <c r="B35" s="175">
        <v>4</v>
      </c>
      <c r="C35" s="176"/>
      <c r="D35" s="46"/>
      <c r="E35" s="58"/>
      <c r="F35" s="59"/>
      <c r="G35" s="60"/>
      <c r="H35" s="60"/>
      <c r="I35" s="24"/>
      <c r="J35" s="151"/>
      <c r="K35" s="152"/>
      <c r="L35" s="252"/>
      <c r="M35" s="253"/>
      <c r="N35" s="61"/>
      <c r="O35" s="62">
        <f t="shared" si="0"/>
        <v>0</v>
      </c>
      <c r="P35" s="6"/>
    </row>
    <row r="36" spans="1:16" ht="18" customHeight="1">
      <c r="A36" s="6"/>
      <c r="B36" s="175">
        <v>5</v>
      </c>
      <c r="C36" s="176"/>
      <c r="D36" s="46"/>
      <c r="E36" s="58"/>
      <c r="F36" s="59"/>
      <c r="G36" s="60"/>
      <c r="H36" s="60"/>
      <c r="I36" s="24"/>
      <c r="J36" s="151"/>
      <c r="K36" s="152"/>
      <c r="L36" s="252"/>
      <c r="M36" s="253"/>
      <c r="N36" s="61"/>
      <c r="O36" s="62">
        <f t="shared" si="0"/>
        <v>0</v>
      </c>
      <c r="P36" s="6"/>
    </row>
    <row r="37" spans="1:16" ht="18" customHeight="1">
      <c r="A37" s="6"/>
      <c r="B37" s="175">
        <v>6</v>
      </c>
      <c r="C37" s="176"/>
      <c r="D37" s="46"/>
      <c r="E37" s="58"/>
      <c r="F37" s="59"/>
      <c r="G37" s="60"/>
      <c r="H37" s="60"/>
      <c r="I37" s="24"/>
      <c r="J37" s="151"/>
      <c r="K37" s="152"/>
      <c r="L37" s="250"/>
      <c r="M37" s="251"/>
      <c r="N37" s="61"/>
      <c r="O37" s="62">
        <f t="shared" si="0"/>
        <v>0</v>
      </c>
      <c r="P37" s="6"/>
    </row>
    <row r="38" spans="1:16" ht="18" customHeight="1">
      <c r="A38" s="6"/>
      <c r="B38" s="175">
        <v>7</v>
      </c>
      <c r="C38" s="176"/>
      <c r="D38" s="46"/>
      <c r="E38" s="58"/>
      <c r="F38" s="59"/>
      <c r="G38" s="60"/>
      <c r="H38" s="60"/>
      <c r="I38" s="24"/>
      <c r="J38" s="151"/>
      <c r="K38" s="152"/>
      <c r="L38" s="250"/>
      <c r="M38" s="251"/>
      <c r="N38" s="61"/>
      <c r="O38" s="62">
        <f t="shared" si="0"/>
        <v>0</v>
      </c>
      <c r="P38" s="6"/>
    </row>
    <row r="39" spans="1:16" ht="18" customHeight="1">
      <c r="A39" s="6"/>
      <c r="B39" s="175">
        <v>8</v>
      </c>
      <c r="C39" s="176"/>
      <c r="D39" s="46"/>
      <c r="E39" s="58"/>
      <c r="F39" s="59"/>
      <c r="G39" s="60"/>
      <c r="H39" s="60"/>
      <c r="I39" s="24"/>
      <c r="J39" s="151"/>
      <c r="K39" s="152"/>
      <c r="L39" s="252"/>
      <c r="M39" s="253"/>
      <c r="N39" s="61"/>
      <c r="O39" s="62">
        <f t="shared" si="0"/>
        <v>0</v>
      </c>
      <c r="P39" s="6"/>
    </row>
    <row r="40" spans="1:16" ht="18" customHeight="1">
      <c r="A40" s="6"/>
      <c r="B40" s="175">
        <v>9</v>
      </c>
      <c r="C40" s="176"/>
      <c r="D40" s="46"/>
      <c r="E40" s="58"/>
      <c r="F40" s="59"/>
      <c r="G40" s="60"/>
      <c r="H40" s="60"/>
      <c r="I40" s="24"/>
      <c r="J40" s="151"/>
      <c r="K40" s="152"/>
      <c r="L40" s="252"/>
      <c r="M40" s="253"/>
      <c r="N40" s="61"/>
      <c r="O40" s="62">
        <f t="shared" si="0"/>
        <v>0</v>
      </c>
      <c r="P40" s="6"/>
    </row>
    <row r="41" spans="1:16" ht="18" customHeight="1">
      <c r="A41" s="6"/>
      <c r="B41" s="175">
        <v>10</v>
      </c>
      <c r="C41" s="176"/>
      <c r="D41" s="46"/>
      <c r="E41" s="58"/>
      <c r="F41" s="59"/>
      <c r="G41" s="60"/>
      <c r="H41" s="60"/>
      <c r="I41" s="24"/>
      <c r="J41" s="151"/>
      <c r="K41" s="152"/>
      <c r="L41" s="252"/>
      <c r="M41" s="253"/>
      <c r="N41" s="61"/>
      <c r="O41" s="62">
        <f t="shared" si="0"/>
        <v>0</v>
      </c>
      <c r="P41" s="6"/>
    </row>
    <row r="42" spans="1:16" ht="18" customHeight="1">
      <c r="A42" s="6"/>
      <c r="B42" s="175">
        <v>11</v>
      </c>
      <c r="C42" s="176"/>
      <c r="D42" s="46"/>
      <c r="E42" s="58"/>
      <c r="F42" s="59"/>
      <c r="G42" s="60"/>
      <c r="H42" s="60"/>
      <c r="I42" s="24"/>
      <c r="J42" s="151"/>
      <c r="K42" s="152"/>
      <c r="L42" s="252"/>
      <c r="M42" s="253"/>
      <c r="N42" s="61"/>
      <c r="O42" s="62">
        <f t="shared" si="0"/>
        <v>0</v>
      </c>
      <c r="P42" s="6"/>
    </row>
    <row r="43" spans="1:16" ht="18" customHeight="1" thickBot="1">
      <c r="A43" s="6"/>
      <c r="B43" s="258">
        <v>12</v>
      </c>
      <c r="C43" s="259"/>
      <c r="D43" s="48"/>
      <c r="E43" s="63"/>
      <c r="F43" s="64"/>
      <c r="G43" s="65"/>
      <c r="H43" s="65"/>
      <c r="I43" s="71"/>
      <c r="J43" s="256"/>
      <c r="K43" s="257"/>
      <c r="L43" s="260"/>
      <c r="M43" s="261"/>
      <c r="N43" s="66"/>
      <c r="O43" s="67">
        <f t="shared" si="0"/>
        <v>0</v>
      </c>
      <c r="P43" s="6"/>
    </row>
    <row r="44" spans="1:16" ht="18" customHeight="1" thickBot="1">
      <c r="A44" s="6"/>
      <c r="B44" s="180" t="s">
        <v>82</v>
      </c>
      <c r="C44" s="181"/>
      <c r="D44" s="49"/>
      <c r="E44" s="181" t="s">
        <v>83</v>
      </c>
      <c r="F44" s="181"/>
      <c r="G44" s="70"/>
      <c r="H44" s="180" t="s">
        <v>86</v>
      </c>
      <c r="I44" s="181"/>
      <c r="J44" s="182">
        <f>COUNTA(E32:E43)</f>
        <v>0</v>
      </c>
      <c r="K44" s="183"/>
      <c r="N44" s="168">
        <f>SUM(O32:O43)</f>
        <v>0</v>
      </c>
      <c r="O44" s="169"/>
      <c r="P44" s="6"/>
    </row>
    <row r="45" spans="1:16" ht="13.5" thickBot="1">
      <c r="A45" s="6"/>
      <c r="N45" s="22"/>
      <c r="P45" s="6"/>
    </row>
    <row r="46" spans="1:16" ht="16.5" thickBot="1">
      <c r="A46" s="6"/>
      <c r="B46" s="139" t="s">
        <v>9</v>
      </c>
      <c r="C46" s="139"/>
      <c r="D46" s="139"/>
      <c r="E46" s="139"/>
      <c r="F46" s="140"/>
      <c r="G46" s="73">
        <f>N44-G44+D44</f>
        <v>0</v>
      </c>
      <c r="H46" s="74" t="s">
        <v>39</v>
      </c>
      <c r="I46" s="75"/>
      <c r="J46" s="75"/>
      <c r="K46" s="75"/>
      <c r="L46" s="76"/>
      <c r="M46" s="77"/>
      <c r="N46" s="72"/>
      <c r="P46" s="6"/>
    </row>
    <row r="47" spans="1:16" ht="16.5" thickBot="1">
      <c r="A47" s="6"/>
      <c r="B47" s="139" t="s">
        <v>10</v>
      </c>
      <c r="C47" s="139"/>
      <c r="D47" s="139"/>
      <c r="E47" s="139"/>
      <c r="F47" s="139"/>
      <c r="G47" s="139"/>
      <c r="H47" s="139"/>
      <c r="I47" s="140"/>
      <c r="J47" s="173">
        <f>G46/12/(MAX(J44,1))</f>
        <v>0</v>
      </c>
      <c r="K47" s="174"/>
      <c r="L47" s="78"/>
      <c r="M47" s="79"/>
      <c r="N47" s="72"/>
      <c r="P47" s="6"/>
    </row>
    <row r="48" spans="1:16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12.75" customHeight="1" thickBot="1">
      <c r="A49" s="6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22"/>
      <c r="P49" s="6"/>
    </row>
    <row r="50" spans="1:16" ht="23.25">
      <c r="A50" s="6"/>
      <c r="C50" s="170" t="s">
        <v>126</v>
      </c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2"/>
      <c r="P50" s="6"/>
    </row>
    <row r="51" spans="1:16" ht="12.75">
      <c r="A51" s="6"/>
      <c r="C51" s="93" t="s">
        <v>35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94"/>
      <c r="P51" s="6"/>
    </row>
    <row r="52" spans="1:16" ht="12.75">
      <c r="A52" s="6"/>
      <c r="C52" s="95"/>
      <c r="D52" s="15"/>
      <c r="E52" s="15"/>
      <c r="F52" s="51"/>
      <c r="G52" s="51"/>
      <c r="H52" s="51"/>
      <c r="I52" s="51"/>
      <c r="J52" s="51"/>
      <c r="K52" s="51"/>
      <c r="L52" s="51"/>
      <c r="M52" s="51"/>
      <c r="N52" s="96"/>
      <c r="P52" s="6"/>
    </row>
    <row r="53" spans="1:16" ht="12.75">
      <c r="A53" s="6"/>
      <c r="C53" s="93" t="s">
        <v>34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89"/>
      <c r="P53" s="6"/>
    </row>
    <row r="54" spans="1:16" ht="12.75">
      <c r="A54" s="6"/>
      <c r="C54" s="95"/>
      <c r="D54" s="15"/>
      <c r="E54" s="15"/>
      <c r="F54" s="14"/>
      <c r="G54" s="51"/>
      <c r="H54" s="51"/>
      <c r="I54" s="51"/>
      <c r="J54" s="51"/>
      <c r="K54" s="51"/>
      <c r="L54" s="51"/>
      <c r="M54" s="51"/>
      <c r="N54" s="89"/>
      <c r="P54" s="6"/>
    </row>
    <row r="55" spans="1:16" ht="12.75">
      <c r="A55" s="6"/>
      <c r="C55" s="93" t="s">
        <v>33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94"/>
      <c r="P55" s="6"/>
    </row>
    <row r="56" spans="1:16" ht="12.75">
      <c r="A56" s="6"/>
      <c r="C56" s="95"/>
      <c r="D56" s="15"/>
      <c r="E56" s="15"/>
      <c r="F56" s="50"/>
      <c r="G56" s="51"/>
      <c r="H56" s="51"/>
      <c r="I56" s="51"/>
      <c r="J56" s="51"/>
      <c r="K56" s="51"/>
      <c r="L56" s="51"/>
      <c r="M56" s="51"/>
      <c r="N56" s="89"/>
      <c r="P56" s="6"/>
    </row>
    <row r="57" spans="1:16" ht="12.75">
      <c r="A57" s="6"/>
      <c r="C57" s="93" t="s">
        <v>32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94"/>
      <c r="P57" s="6"/>
    </row>
    <row r="58" spans="1:16" ht="12.75">
      <c r="A58" s="6"/>
      <c r="C58" s="95"/>
      <c r="D58" s="15"/>
      <c r="E58" s="15"/>
      <c r="F58" s="14"/>
      <c r="G58" s="51"/>
      <c r="H58" s="51"/>
      <c r="I58" s="51"/>
      <c r="J58" s="51"/>
      <c r="K58" s="51"/>
      <c r="L58" s="51"/>
      <c r="M58" s="51"/>
      <c r="N58" s="96"/>
      <c r="P58" s="6"/>
    </row>
    <row r="59" spans="1:16" ht="12.75">
      <c r="A59" s="6"/>
      <c r="C59" s="93" t="s">
        <v>31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89"/>
      <c r="P59" s="6"/>
    </row>
    <row r="60" spans="1:16" ht="12.75">
      <c r="A60" s="6"/>
      <c r="C60" s="95"/>
      <c r="D60" s="15"/>
      <c r="E60" s="15"/>
      <c r="F60" s="50"/>
      <c r="G60" s="51"/>
      <c r="H60" s="51"/>
      <c r="I60" s="51"/>
      <c r="J60" s="51"/>
      <c r="K60" s="51"/>
      <c r="L60" s="51"/>
      <c r="M60" s="51"/>
      <c r="N60" s="89"/>
      <c r="P60" s="6"/>
    </row>
    <row r="61" spans="1:16" ht="12.75">
      <c r="A61" s="6"/>
      <c r="C61" s="93" t="s">
        <v>30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94"/>
      <c r="P61" s="6"/>
    </row>
    <row r="62" spans="1:16" ht="12.75">
      <c r="A62" s="6"/>
      <c r="C62" s="93"/>
      <c r="D62" s="12"/>
      <c r="E62" s="13"/>
      <c r="F62" s="14"/>
      <c r="G62" s="51"/>
      <c r="H62" s="51"/>
      <c r="I62" s="51"/>
      <c r="J62" s="51"/>
      <c r="K62" s="51"/>
      <c r="L62" s="51"/>
      <c r="M62" s="51"/>
      <c r="N62" s="96"/>
      <c r="P62" s="6"/>
    </row>
    <row r="63" spans="1:16" ht="12" customHeight="1">
      <c r="A63" s="6"/>
      <c r="C63" s="97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89"/>
      <c r="P63" s="6"/>
    </row>
    <row r="64" spans="1:16" ht="18" customHeight="1">
      <c r="A64" s="6"/>
      <c r="B64" s="89"/>
      <c r="C64" s="138" t="s">
        <v>136</v>
      </c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5"/>
      <c r="O64" s="97"/>
      <c r="P64" s="6"/>
    </row>
    <row r="65" spans="1:16" ht="12.75" customHeight="1">
      <c r="A65" s="6"/>
      <c r="B65" s="89"/>
      <c r="C65" s="138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5"/>
      <c r="O65" s="97"/>
      <c r="P65" s="6"/>
    </row>
    <row r="66" spans="1:16" ht="12.75" customHeight="1">
      <c r="A66" s="6"/>
      <c r="B66" s="89"/>
      <c r="C66" s="138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5"/>
      <c r="O66" s="97"/>
      <c r="P66" s="6"/>
    </row>
    <row r="67" spans="1:16" ht="18.75" thickBot="1">
      <c r="A67" s="6"/>
      <c r="B67" s="16"/>
      <c r="C67" s="101" t="s">
        <v>43</v>
      </c>
      <c r="D67" s="98"/>
      <c r="E67" s="188"/>
      <c r="F67" s="189"/>
      <c r="G67" s="99"/>
      <c r="H67" s="99"/>
      <c r="I67" s="99"/>
      <c r="J67" s="99"/>
      <c r="K67" s="32"/>
      <c r="L67" s="32"/>
      <c r="M67" s="32"/>
      <c r="N67" s="100"/>
      <c r="P67" s="6"/>
    </row>
    <row r="68" spans="1:16" ht="18">
      <c r="A68" s="6"/>
      <c r="B68" s="20"/>
      <c r="C68" s="16"/>
      <c r="D68" s="16"/>
      <c r="E68" s="9"/>
      <c r="F68" s="9"/>
      <c r="G68" s="10"/>
      <c r="H68" s="10"/>
      <c r="I68" s="10"/>
      <c r="J68" s="10"/>
      <c r="P68" s="6"/>
    </row>
    <row r="69" spans="1:16" ht="18">
      <c r="A69" s="6"/>
      <c r="B69" s="20"/>
      <c r="C69" s="16"/>
      <c r="D69" s="16"/>
      <c r="E69" s="9"/>
      <c r="F69" s="9"/>
      <c r="G69" s="10"/>
      <c r="H69" s="10"/>
      <c r="I69" s="10"/>
      <c r="J69" s="10"/>
      <c r="P69" s="6"/>
    </row>
    <row r="70" spans="1:16" ht="12.75">
      <c r="A70" s="6"/>
      <c r="B70" s="21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3:15" ht="12.75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O71" s="5"/>
    </row>
    <row r="72" spans="3:15" ht="12.75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O72" s="5"/>
    </row>
    <row r="73" spans="3:15" ht="12.75">
      <c r="C73" s="5"/>
      <c r="D73" s="120"/>
      <c r="E73" s="120"/>
      <c r="F73" s="120"/>
      <c r="G73" s="120"/>
      <c r="H73" s="120"/>
      <c r="I73" s="120"/>
      <c r="J73" s="5"/>
      <c r="K73" s="5"/>
      <c r="L73" s="5"/>
      <c r="M73" s="5"/>
      <c r="O73" s="5"/>
    </row>
    <row r="74" spans="3:15" ht="12.75">
      <c r="C74" s="5"/>
      <c r="D74" s="120"/>
      <c r="E74" s="120"/>
      <c r="F74" s="120"/>
      <c r="G74" s="121"/>
      <c r="H74" s="121"/>
      <c r="I74" s="120"/>
      <c r="J74" s="5"/>
      <c r="K74" s="5"/>
      <c r="L74" s="5"/>
      <c r="M74" s="5"/>
      <c r="O74" s="5"/>
    </row>
    <row r="75" spans="3:15" ht="12.75">
      <c r="C75" s="5"/>
      <c r="D75" s="120"/>
      <c r="E75" s="120"/>
      <c r="F75" s="120"/>
      <c r="G75" s="120"/>
      <c r="H75" s="120"/>
      <c r="I75" s="120"/>
      <c r="J75" s="5"/>
      <c r="K75" s="5"/>
      <c r="L75" s="5"/>
      <c r="M75" s="5"/>
      <c r="O75" s="5"/>
    </row>
    <row r="76" spans="3:15" ht="12.75">
      <c r="C76" s="26"/>
      <c r="D76" s="121"/>
      <c r="E76" s="120"/>
      <c r="F76" s="120"/>
      <c r="G76" s="122"/>
      <c r="H76" s="122"/>
      <c r="I76" s="120"/>
      <c r="J76" s="5"/>
      <c r="K76" s="5"/>
      <c r="L76" s="5"/>
      <c r="M76" s="5"/>
      <c r="O76" s="5"/>
    </row>
    <row r="77" spans="3:15" ht="12.75">
      <c r="C77" s="5"/>
      <c r="D77" s="120"/>
      <c r="E77" s="120"/>
      <c r="F77" s="120"/>
      <c r="G77" s="120"/>
      <c r="H77" s="120"/>
      <c r="I77" s="120"/>
      <c r="J77" s="5"/>
      <c r="K77" s="5"/>
      <c r="L77" s="5"/>
      <c r="M77" s="5"/>
      <c r="O77" s="5"/>
    </row>
    <row r="78" spans="3:15" ht="12.75">
      <c r="C78" s="5"/>
      <c r="D78" s="120"/>
      <c r="E78" s="120"/>
      <c r="F78" s="120"/>
      <c r="G78" s="120"/>
      <c r="H78" s="120"/>
      <c r="I78" s="120"/>
      <c r="J78" s="5"/>
      <c r="K78" s="5"/>
      <c r="L78" s="5"/>
      <c r="M78" s="5"/>
      <c r="O78" s="5"/>
    </row>
    <row r="79" spans="3:15" ht="12.75">
      <c r="C79" s="5"/>
      <c r="D79" s="120"/>
      <c r="E79" s="120"/>
      <c r="F79" s="120"/>
      <c r="G79" s="120"/>
      <c r="H79" s="120"/>
      <c r="I79" s="120"/>
      <c r="J79" s="5"/>
      <c r="K79" s="5"/>
      <c r="L79" s="5"/>
      <c r="M79" s="5"/>
      <c r="O79" s="5"/>
    </row>
    <row r="80" spans="3:15" ht="12.75">
      <c r="C80" s="5"/>
      <c r="D80" s="120"/>
      <c r="E80" s="120"/>
      <c r="F80" s="120"/>
      <c r="G80" s="120"/>
      <c r="H80" s="120"/>
      <c r="I80" s="120"/>
      <c r="J80" s="5"/>
      <c r="K80" s="5"/>
      <c r="L80" s="5"/>
      <c r="M80" s="5"/>
      <c r="O80" s="5"/>
    </row>
    <row r="81" spans="3:15" ht="12.75">
      <c r="C81" s="5"/>
      <c r="D81" s="120"/>
      <c r="E81" s="122"/>
      <c r="F81" s="120"/>
      <c r="G81" s="120"/>
      <c r="H81" s="120"/>
      <c r="I81" s="120"/>
      <c r="J81" s="5"/>
      <c r="K81" s="5"/>
      <c r="L81" s="5"/>
      <c r="M81" s="5"/>
      <c r="O81" s="5"/>
    </row>
    <row r="82" spans="3:15" ht="12.75">
      <c r="C82" s="5"/>
      <c r="D82" s="120"/>
      <c r="E82" s="122"/>
      <c r="F82" s="120"/>
      <c r="G82" s="120"/>
      <c r="H82" s="120"/>
      <c r="I82" s="120"/>
      <c r="J82" s="5"/>
      <c r="K82" s="5"/>
      <c r="L82" s="5"/>
      <c r="M82" s="5"/>
      <c r="O82" s="5"/>
    </row>
    <row r="83" spans="3:15" ht="12.75">
      <c r="C83" s="5"/>
      <c r="D83" s="120"/>
      <c r="E83" s="120"/>
      <c r="F83" s="120"/>
      <c r="G83" s="120"/>
      <c r="H83" s="120"/>
      <c r="I83" s="120"/>
      <c r="J83" s="5"/>
      <c r="K83" s="5"/>
      <c r="L83" s="5"/>
      <c r="M83" s="5"/>
      <c r="O83" s="5"/>
    </row>
    <row r="84" spans="3:15" ht="12.75"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O84" s="5"/>
    </row>
    <row r="85" spans="3:15" ht="12.7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O85" s="5"/>
    </row>
    <row r="86" spans="3:15" ht="12.75"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O86" s="5"/>
    </row>
    <row r="87" spans="3:15" ht="12.75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O87" s="5"/>
    </row>
    <row r="88" spans="3:15" ht="12.75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O88" s="5"/>
    </row>
    <row r="89" spans="3:15" ht="12.75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O89" s="5"/>
    </row>
    <row r="90" spans="3:15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O90" s="5"/>
    </row>
    <row r="91" spans="3:15" ht="12.75"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O91" s="5"/>
    </row>
    <row r="92" spans="3:15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O92" s="5"/>
    </row>
    <row r="93" spans="3:15" ht="12.75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O93" s="5"/>
    </row>
    <row r="94" spans="3:15" ht="12.75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O94" s="5"/>
    </row>
    <row r="95" spans="3:15" ht="12.75"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O95" s="5"/>
    </row>
    <row r="96" spans="3:15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O96" s="5"/>
    </row>
    <row r="97" spans="3:15" ht="12.75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O97" s="5"/>
    </row>
    <row r="98" spans="3:15" ht="12.7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O98" s="5"/>
    </row>
    <row r="99" spans="3:15" ht="12.7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O99" s="5"/>
    </row>
    <row r="100" spans="3:15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O100" s="5"/>
    </row>
    <row r="101" spans="3:15" ht="12.7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O101" s="5"/>
    </row>
    <row r="102" spans="3:15" ht="12.75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O102" s="5"/>
    </row>
    <row r="103" spans="3:15" ht="12.75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O103" s="5"/>
    </row>
    <row r="104" spans="3:15" ht="12.7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O104" s="5"/>
    </row>
    <row r="105" spans="3:15" ht="12.75"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O105" s="5"/>
    </row>
    <row r="106" spans="3:15" ht="12.75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O106" s="5"/>
    </row>
    <row r="107" spans="3:15" ht="12.75"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O107" s="5"/>
    </row>
    <row r="108" spans="3:15" ht="12.75"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O108" s="5"/>
    </row>
    <row r="109" spans="3:15" ht="12.75"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O109" s="5"/>
    </row>
    <row r="110" spans="3:15" ht="12.75"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O110" s="5"/>
    </row>
    <row r="111" spans="3:15" ht="12.75"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O111" s="5"/>
    </row>
    <row r="112" spans="3:15" ht="12.75"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O112" s="5"/>
    </row>
    <row r="113" spans="3:15" ht="12.75"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O113" s="5"/>
    </row>
    <row r="114" spans="3:15" ht="12.75"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O114" s="5"/>
    </row>
    <row r="115" spans="3:15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O115" s="5"/>
    </row>
    <row r="116" spans="3:4" ht="12.75">
      <c r="C116" s="5"/>
      <c r="D116" s="5"/>
    </row>
  </sheetData>
  <sheetProtection formatCells="0" insertRows="0" deleteRows="0" sort="0"/>
  <protectedRanges>
    <protectedRange sqref="E32:N43 B32:B43" name="Zakres1_1"/>
    <protectedRange sqref="M46" name="Zakres2_1"/>
  </protectedRanges>
  <mergeCells count="93">
    <mergeCell ref="L41:M41"/>
    <mergeCell ref="L42:M42"/>
    <mergeCell ref="J41:K41"/>
    <mergeCell ref="B44:C44"/>
    <mergeCell ref="E44:F44"/>
    <mergeCell ref="J42:K42"/>
    <mergeCell ref="J43:K43"/>
    <mergeCell ref="B43:C43"/>
    <mergeCell ref="L43:M43"/>
    <mergeCell ref="L40:M40"/>
    <mergeCell ref="L32:M32"/>
    <mergeCell ref="L33:M33"/>
    <mergeCell ref="L34:M34"/>
    <mergeCell ref="L35:M35"/>
    <mergeCell ref="L36:M36"/>
    <mergeCell ref="L37:M37"/>
    <mergeCell ref="L39:M39"/>
    <mergeCell ref="I29:I31"/>
    <mergeCell ref="J27:M28"/>
    <mergeCell ref="F27:I28"/>
    <mergeCell ref="L38:M38"/>
    <mergeCell ref="J38:K38"/>
    <mergeCell ref="J16:K16"/>
    <mergeCell ref="D26:D31"/>
    <mergeCell ref="I11:O11"/>
    <mergeCell ref="I6:O7"/>
    <mergeCell ref="I19:K19"/>
    <mergeCell ref="C22:O22"/>
    <mergeCell ref="I9:J9"/>
    <mergeCell ref="K9:O9"/>
    <mergeCell ref="I10:O10"/>
    <mergeCell ref="D9:E9"/>
    <mergeCell ref="J39:K39"/>
    <mergeCell ref="J32:K32"/>
    <mergeCell ref="J33:K33"/>
    <mergeCell ref="J34:K34"/>
    <mergeCell ref="J35:K35"/>
    <mergeCell ref="J36:K36"/>
    <mergeCell ref="J37:K37"/>
    <mergeCell ref="A3:P4"/>
    <mergeCell ref="B32:C32"/>
    <mergeCell ref="B33:C33"/>
    <mergeCell ref="N27:N31"/>
    <mergeCell ref="O27:O31"/>
    <mergeCell ref="C23:O24"/>
    <mergeCell ref="B26:C31"/>
    <mergeCell ref="C16:F16"/>
    <mergeCell ref="G16:H16"/>
    <mergeCell ref="I5:O5"/>
    <mergeCell ref="F9:H9"/>
    <mergeCell ref="C10:D10"/>
    <mergeCell ref="D12:H12"/>
    <mergeCell ref="E11:H11"/>
    <mergeCell ref="N15:O15"/>
    <mergeCell ref="N16:O16"/>
    <mergeCell ref="E67:F67"/>
    <mergeCell ref="C11:D11"/>
    <mergeCell ref="G17:H17"/>
    <mergeCell ref="G18:H18"/>
    <mergeCell ref="B13:H13"/>
    <mergeCell ref="L15:M15"/>
    <mergeCell ref="L16:M16"/>
    <mergeCell ref="B40:C40"/>
    <mergeCell ref="J12:L12"/>
    <mergeCell ref="H44:I44"/>
    <mergeCell ref="J44:K44"/>
    <mergeCell ref="B46:F46"/>
    <mergeCell ref="B41:C41"/>
    <mergeCell ref="B42:C42"/>
    <mergeCell ref="B35:C35"/>
    <mergeCell ref="B36:C36"/>
    <mergeCell ref="B37:C37"/>
    <mergeCell ref="B38:C38"/>
    <mergeCell ref="C64:N64"/>
    <mergeCell ref="C65:N66"/>
    <mergeCell ref="F20:H20"/>
    <mergeCell ref="N44:O44"/>
    <mergeCell ref="C50:N50"/>
    <mergeCell ref="J47:K47"/>
    <mergeCell ref="B39:C39"/>
    <mergeCell ref="H29:H31"/>
    <mergeCell ref="B34:C34"/>
    <mergeCell ref="E26:E31"/>
    <mergeCell ref="B47:I47"/>
    <mergeCell ref="M19:N19"/>
    <mergeCell ref="I20:N20"/>
    <mergeCell ref="H21:N21"/>
    <mergeCell ref="G29:G31"/>
    <mergeCell ref="F29:F31"/>
    <mergeCell ref="J40:K40"/>
    <mergeCell ref="F26:O26"/>
    <mergeCell ref="L29:M31"/>
    <mergeCell ref="J29:K31"/>
  </mergeCells>
  <printOptions horizontalCentered="1" verticalCentered="1"/>
  <pageMargins left="0.17" right="0" top="0" bottom="0" header="0" footer="0.15748031496062992"/>
  <pageSetup fitToHeight="1" fitToWidth="1" horizontalDpi="600" verticalDpi="600" orientation="portrait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M63"/>
  <sheetViews>
    <sheetView workbookViewId="0" topLeftCell="A1">
      <selection activeCell="N55" sqref="N55"/>
    </sheetView>
  </sheetViews>
  <sheetFormatPr defaultColWidth="9.140625" defaultRowHeight="12.75"/>
  <cols>
    <col min="1" max="1" width="2.421875" style="0" customWidth="1"/>
    <col min="6" max="6" width="11.140625" style="0" customWidth="1"/>
    <col min="8" max="8" width="10.7109375" style="0" customWidth="1"/>
    <col min="9" max="9" width="10.00390625" style="0" customWidth="1"/>
    <col min="10" max="10" width="10.7109375" style="0" customWidth="1"/>
    <col min="11" max="11" width="9.28125" style="0" customWidth="1"/>
    <col min="12" max="12" width="2.421875" style="0" customWidth="1"/>
  </cols>
  <sheetData>
    <row r="1" spans="1:12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12.75">
      <c r="A2" s="111"/>
      <c r="B2" s="271" t="s">
        <v>88</v>
      </c>
      <c r="C2" s="271"/>
      <c r="D2" s="271"/>
      <c r="E2" s="271"/>
      <c r="F2" s="271"/>
      <c r="G2" s="271"/>
      <c r="H2" s="271"/>
      <c r="I2" s="271"/>
      <c r="J2" s="271"/>
      <c r="K2" s="271"/>
      <c r="L2" s="110"/>
    </row>
    <row r="3" spans="1:12" ht="12.75">
      <c r="A3" s="111"/>
      <c r="B3" s="271" t="s">
        <v>89</v>
      </c>
      <c r="C3" s="271"/>
      <c r="D3" s="271"/>
      <c r="E3" s="112"/>
      <c r="F3" s="112"/>
      <c r="G3" s="112"/>
      <c r="H3" s="112"/>
      <c r="I3" s="112"/>
      <c r="J3" s="112"/>
      <c r="K3" s="112"/>
      <c r="L3" s="110"/>
    </row>
    <row r="4" spans="1:12" ht="12.75">
      <c r="A4" s="111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0"/>
    </row>
    <row r="5" spans="1:12" ht="12.75">
      <c r="A5" s="111"/>
      <c r="B5" s="114" t="s">
        <v>90</v>
      </c>
      <c r="C5" s="115"/>
      <c r="D5" s="115"/>
      <c r="E5" s="115"/>
      <c r="F5" s="115"/>
      <c r="G5" s="115"/>
      <c r="H5" s="115"/>
      <c r="I5" s="115"/>
      <c r="J5" s="115"/>
      <c r="K5" s="115"/>
      <c r="L5" s="110"/>
    </row>
    <row r="6" spans="1:12" ht="12.75">
      <c r="A6" s="111"/>
      <c r="B6" s="270" t="s">
        <v>91</v>
      </c>
      <c r="C6" s="270"/>
      <c r="D6" s="270"/>
      <c r="E6" s="270"/>
      <c r="F6" s="270"/>
      <c r="G6" s="116"/>
      <c r="H6" s="116"/>
      <c r="I6" s="116"/>
      <c r="J6" s="116"/>
      <c r="K6" s="116"/>
      <c r="L6" s="110"/>
    </row>
    <row r="7" spans="1:12" ht="12.75">
      <c r="A7" s="111"/>
      <c r="B7" s="270" t="s">
        <v>95</v>
      </c>
      <c r="C7" s="270"/>
      <c r="D7" s="270"/>
      <c r="E7" s="270"/>
      <c r="F7" s="270"/>
      <c r="G7" s="270"/>
      <c r="H7" s="270"/>
      <c r="I7" s="270"/>
      <c r="J7" s="270"/>
      <c r="K7" s="270"/>
      <c r="L7" s="110"/>
    </row>
    <row r="8" spans="1:12" ht="12.75">
      <c r="A8" s="111"/>
      <c r="B8" s="270" t="s">
        <v>96</v>
      </c>
      <c r="C8" s="270"/>
      <c r="D8" s="270"/>
      <c r="E8" s="270"/>
      <c r="F8" s="270"/>
      <c r="G8" s="270"/>
      <c r="H8" s="270"/>
      <c r="I8" s="270"/>
      <c r="J8" s="270"/>
      <c r="K8" s="270"/>
      <c r="L8" s="110"/>
    </row>
    <row r="9" spans="1:12" ht="12.75">
      <c r="A9" s="111"/>
      <c r="B9" s="270" t="s">
        <v>92</v>
      </c>
      <c r="C9" s="270"/>
      <c r="D9" s="270"/>
      <c r="E9" s="270"/>
      <c r="F9" s="270"/>
      <c r="G9" s="270"/>
      <c r="H9" s="270"/>
      <c r="I9" s="270"/>
      <c r="J9" s="270"/>
      <c r="K9" s="270"/>
      <c r="L9" s="110"/>
    </row>
    <row r="10" spans="1:12" ht="12.75">
      <c r="A10" s="111"/>
      <c r="B10" s="270" t="s">
        <v>93</v>
      </c>
      <c r="C10" s="270"/>
      <c r="D10" s="270"/>
      <c r="E10" s="270"/>
      <c r="F10" s="270"/>
      <c r="G10" s="270"/>
      <c r="H10" s="270"/>
      <c r="I10" s="270"/>
      <c r="J10" s="270"/>
      <c r="K10" s="270"/>
      <c r="L10" s="110"/>
    </row>
    <row r="11" spans="1:12" ht="12.75">
      <c r="A11" s="111"/>
      <c r="B11" s="270" t="s">
        <v>94</v>
      </c>
      <c r="C11" s="270"/>
      <c r="D11" s="270"/>
      <c r="E11" s="270"/>
      <c r="F11" s="270"/>
      <c r="G11" s="270"/>
      <c r="H11" s="270"/>
      <c r="I11" s="270"/>
      <c r="J11" s="270"/>
      <c r="K11" s="270"/>
      <c r="L11" s="110"/>
    </row>
    <row r="12" spans="1:12" ht="12.75">
      <c r="A12" s="111"/>
      <c r="B12" s="270" t="s">
        <v>97</v>
      </c>
      <c r="C12" s="270"/>
      <c r="D12" s="270"/>
      <c r="E12" s="270"/>
      <c r="F12" s="270"/>
      <c r="G12" s="270"/>
      <c r="H12" s="270"/>
      <c r="I12" s="270"/>
      <c r="J12" s="270"/>
      <c r="K12" s="270"/>
      <c r="L12" s="110"/>
    </row>
    <row r="13" spans="1:12" ht="12.75">
      <c r="A13" s="111"/>
      <c r="B13" s="270" t="s">
        <v>98</v>
      </c>
      <c r="C13" s="270"/>
      <c r="D13" s="270"/>
      <c r="E13" s="270"/>
      <c r="F13" s="270"/>
      <c r="G13" s="270"/>
      <c r="H13" s="270"/>
      <c r="I13" s="270"/>
      <c r="J13" s="270"/>
      <c r="K13" s="270"/>
      <c r="L13" s="110"/>
    </row>
    <row r="14" spans="1:12" ht="12.75">
      <c r="A14" s="111"/>
      <c r="B14" s="271" t="s">
        <v>132</v>
      </c>
      <c r="C14" s="271"/>
      <c r="D14" s="271"/>
      <c r="E14" s="271"/>
      <c r="F14" s="271"/>
      <c r="G14" s="271"/>
      <c r="H14" s="271"/>
      <c r="I14" s="271"/>
      <c r="J14" s="271"/>
      <c r="K14" s="271"/>
      <c r="L14" s="110"/>
    </row>
    <row r="15" spans="1:12" ht="12.75">
      <c r="A15" s="111"/>
      <c r="B15" s="270" t="s">
        <v>128</v>
      </c>
      <c r="C15" s="270"/>
      <c r="D15" s="270"/>
      <c r="E15" s="270"/>
      <c r="F15" s="270"/>
      <c r="G15" s="270"/>
      <c r="H15" s="270"/>
      <c r="I15" s="270"/>
      <c r="J15" s="270"/>
      <c r="K15" s="270"/>
      <c r="L15" s="110"/>
    </row>
    <row r="16" spans="1:12" ht="12.75">
      <c r="A16" s="111"/>
      <c r="B16" s="270" t="s">
        <v>129</v>
      </c>
      <c r="C16" s="270"/>
      <c r="D16" s="270"/>
      <c r="E16" s="270"/>
      <c r="F16" s="270"/>
      <c r="G16" s="270"/>
      <c r="H16" s="270"/>
      <c r="I16" s="270"/>
      <c r="J16" s="270"/>
      <c r="K16" s="270"/>
      <c r="L16" s="110"/>
    </row>
    <row r="17" spans="1:12" ht="12.75">
      <c r="A17" s="111"/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110"/>
    </row>
    <row r="18" spans="1:12" ht="13.5" thickBot="1">
      <c r="A18" s="111"/>
      <c r="L18" s="110"/>
    </row>
    <row r="19" spans="1:12" ht="12.75">
      <c r="A19" s="111"/>
      <c r="C19" s="262"/>
      <c r="D19" s="263"/>
      <c r="E19" s="263"/>
      <c r="F19" s="264"/>
      <c r="G19" s="263"/>
      <c r="H19" s="263"/>
      <c r="I19" s="263"/>
      <c r="J19" s="264"/>
      <c r="L19" s="110"/>
    </row>
    <row r="20" spans="1:12" ht="13.5" thickBot="1">
      <c r="A20" s="111"/>
      <c r="C20" s="265"/>
      <c r="D20" s="266"/>
      <c r="E20" s="266"/>
      <c r="F20" s="267"/>
      <c r="G20" s="268"/>
      <c r="H20" s="268"/>
      <c r="I20" s="268"/>
      <c r="J20" s="269"/>
      <c r="L20" s="110"/>
    </row>
    <row r="21" spans="1:12" ht="13.5" thickBot="1">
      <c r="A21" s="111"/>
      <c r="C21" s="265" t="s">
        <v>43</v>
      </c>
      <c r="D21" s="266"/>
      <c r="E21" s="266"/>
      <c r="F21" s="266"/>
      <c r="G21" s="272" t="s">
        <v>130</v>
      </c>
      <c r="H21" s="273"/>
      <c r="I21" s="273"/>
      <c r="J21" s="274"/>
      <c r="L21" s="110"/>
    </row>
    <row r="22" spans="1:12" ht="12.75">
      <c r="A22" s="111"/>
      <c r="L22" s="110"/>
    </row>
    <row r="23" spans="1:12" ht="12.75">
      <c r="A23" s="111"/>
      <c r="L23" s="110"/>
    </row>
    <row r="24" spans="1:12" ht="12.75">
      <c r="A24" s="111"/>
      <c r="L24" s="110"/>
    </row>
    <row r="25" spans="1:12" ht="15.75">
      <c r="A25" s="111"/>
      <c r="B25" s="118" t="s">
        <v>99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10"/>
    </row>
    <row r="26" spans="1:12" ht="12.75">
      <c r="A26" s="111"/>
      <c r="B26" s="109" t="s">
        <v>103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10"/>
    </row>
    <row r="27" spans="1:12" ht="12.75">
      <c r="A27" s="111"/>
      <c r="B27" s="109" t="s">
        <v>107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10"/>
    </row>
    <row r="28" spans="1:12" ht="12.75">
      <c r="A28" s="111"/>
      <c r="B28" s="109" t="s">
        <v>104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10"/>
    </row>
    <row r="29" spans="1:12" ht="12.75">
      <c r="A29" s="111"/>
      <c r="B29" s="109" t="s">
        <v>105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10"/>
    </row>
    <row r="30" spans="1:12" ht="12.75">
      <c r="A30" s="111"/>
      <c r="B30" s="109" t="s">
        <v>106</v>
      </c>
      <c r="C30" s="109"/>
      <c r="D30" s="109"/>
      <c r="E30" s="109"/>
      <c r="F30" s="109"/>
      <c r="G30" s="109"/>
      <c r="H30" s="109"/>
      <c r="I30" s="109"/>
      <c r="J30" s="109"/>
      <c r="K30" s="109"/>
      <c r="L30" s="110"/>
    </row>
    <row r="31" spans="1:12" ht="12.75">
      <c r="A31" s="110"/>
      <c r="L31" s="110"/>
    </row>
    <row r="32" spans="1:12" ht="12.75">
      <c r="A32" s="110"/>
      <c r="B32" s="119" t="s">
        <v>108</v>
      </c>
      <c r="C32" t="s">
        <v>125</v>
      </c>
      <c r="L32" s="110"/>
    </row>
    <row r="33" spans="1:12" ht="12.75">
      <c r="A33" s="110"/>
      <c r="B33" s="119" t="s">
        <v>109</v>
      </c>
      <c r="C33" s="275"/>
      <c r="D33" s="275"/>
      <c r="E33" s="275"/>
      <c r="F33" s="275"/>
      <c r="G33" s="275"/>
      <c r="H33" s="275"/>
      <c r="I33" s="275"/>
      <c r="J33" s="275"/>
      <c r="L33" s="110"/>
    </row>
    <row r="34" spans="1:12" ht="12.75">
      <c r="A34" s="110"/>
      <c r="B34" s="119" t="s">
        <v>110</v>
      </c>
      <c r="C34" s="275"/>
      <c r="D34" s="275"/>
      <c r="E34" s="275"/>
      <c r="F34" s="275"/>
      <c r="G34" s="275"/>
      <c r="H34" s="275"/>
      <c r="I34" s="275"/>
      <c r="J34" s="275"/>
      <c r="L34" s="110"/>
    </row>
    <row r="35" spans="1:12" ht="12.75">
      <c r="A35" s="110"/>
      <c r="B35" s="119" t="s">
        <v>111</v>
      </c>
      <c r="C35" s="275"/>
      <c r="D35" s="275"/>
      <c r="E35" s="275"/>
      <c r="F35" s="275"/>
      <c r="G35" s="275"/>
      <c r="H35" s="275"/>
      <c r="I35" s="275"/>
      <c r="J35" s="275"/>
      <c r="L35" s="110"/>
    </row>
    <row r="36" spans="1:12" ht="12.75">
      <c r="A36" s="110"/>
      <c r="B36" s="119" t="s">
        <v>112</v>
      </c>
      <c r="C36" s="275"/>
      <c r="D36" s="275"/>
      <c r="E36" s="275"/>
      <c r="F36" s="275"/>
      <c r="G36" s="275"/>
      <c r="H36" s="275"/>
      <c r="I36" s="275"/>
      <c r="J36" s="275"/>
      <c r="L36" s="110"/>
    </row>
    <row r="37" spans="1:12" ht="12.75">
      <c r="A37" s="110"/>
      <c r="B37" s="119" t="s">
        <v>113</v>
      </c>
      <c r="C37" s="275"/>
      <c r="D37" s="275"/>
      <c r="E37" s="275"/>
      <c r="F37" s="275"/>
      <c r="G37" s="275"/>
      <c r="H37" s="275"/>
      <c r="I37" s="275"/>
      <c r="J37" s="275"/>
      <c r="L37" s="110"/>
    </row>
    <row r="38" spans="1:12" ht="12.75">
      <c r="A38" s="110"/>
      <c r="B38" s="119" t="s">
        <v>114</v>
      </c>
      <c r="C38" s="275"/>
      <c r="D38" s="275"/>
      <c r="E38" s="275"/>
      <c r="F38" s="275"/>
      <c r="G38" s="275"/>
      <c r="H38" s="275"/>
      <c r="I38" s="275"/>
      <c r="J38" s="275"/>
      <c r="L38" s="110"/>
    </row>
    <row r="39" spans="1:12" ht="12.75">
      <c r="A39" s="110"/>
      <c r="B39" s="119" t="s">
        <v>115</v>
      </c>
      <c r="C39" s="275"/>
      <c r="D39" s="275"/>
      <c r="E39" s="275"/>
      <c r="F39" s="275"/>
      <c r="G39" s="275"/>
      <c r="H39" s="275"/>
      <c r="I39" s="275"/>
      <c r="J39" s="275"/>
      <c r="L39" s="110"/>
    </row>
    <row r="40" spans="1:12" ht="12.75">
      <c r="A40" s="110"/>
      <c r="B40" s="119" t="s">
        <v>116</v>
      </c>
      <c r="C40" s="275"/>
      <c r="D40" s="275"/>
      <c r="E40" s="275"/>
      <c r="F40" s="275"/>
      <c r="G40" s="275"/>
      <c r="H40" s="275"/>
      <c r="I40" s="275"/>
      <c r="J40" s="275"/>
      <c r="L40" s="110"/>
    </row>
    <row r="41" spans="1:12" ht="12.75">
      <c r="A41" s="110"/>
      <c r="B41" s="119" t="s">
        <v>117</v>
      </c>
      <c r="C41" s="275"/>
      <c r="D41" s="275"/>
      <c r="E41" s="275"/>
      <c r="F41" s="275"/>
      <c r="G41" s="275"/>
      <c r="H41" s="275"/>
      <c r="I41" s="275"/>
      <c r="J41" s="275"/>
      <c r="L41" s="110"/>
    </row>
    <row r="42" spans="1:12" ht="12.75">
      <c r="A42" s="110"/>
      <c r="B42" s="119" t="s">
        <v>118</v>
      </c>
      <c r="C42" s="275"/>
      <c r="D42" s="275"/>
      <c r="E42" s="275"/>
      <c r="F42" s="275"/>
      <c r="G42" s="275"/>
      <c r="H42" s="275"/>
      <c r="I42" s="275"/>
      <c r="J42" s="275"/>
      <c r="L42" s="110"/>
    </row>
    <row r="43" spans="1:12" ht="12.75">
      <c r="A43" s="110"/>
      <c r="B43" s="119" t="s">
        <v>119</v>
      </c>
      <c r="C43" s="275"/>
      <c r="D43" s="275"/>
      <c r="E43" s="275"/>
      <c r="F43" s="275"/>
      <c r="G43" s="275"/>
      <c r="H43" s="275"/>
      <c r="I43" s="275"/>
      <c r="J43" s="275"/>
      <c r="L43" s="110"/>
    </row>
    <row r="44" spans="1:12" ht="12.75">
      <c r="A44" s="110"/>
      <c r="B44" s="119" t="s">
        <v>120</v>
      </c>
      <c r="C44" s="275"/>
      <c r="D44" s="275"/>
      <c r="E44" s="275"/>
      <c r="F44" s="275"/>
      <c r="G44" s="275"/>
      <c r="H44" s="275"/>
      <c r="I44" s="275"/>
      <c r="J44" s="275"/>
      <c r="L44" s="110"/>
    </row>
    <row r="45" spans="1:12" ht="12.75">
      <c r="A45" s="110"/>
      <c r="B45" s="119" t="s">
        <v>121</v>
      </c>
      <c r="C45" s="275"/>
      <c r="D45" s="275"/>
      <c r="E45" s="275"/>
      <c r="F45" s="275"/>
      <c r="G45" s="275"/>
      <c r="H45" s="275"/>
      <c r="I45" s="275"/>
      <c r="J45" s="275"/>
      <c r="L45" s="110"/>
    </row>
    <row r="46" spans="1:12" ht="12.75">
      <c r="A46" s="110"/>
      <c r="B46" s="119" t="s">
        <v>122</v>
      </c>
      <c r="C46" s="275"/>
      <c r="D46" s="275"/>
      <c r="E46" s="275"/>
      <c r="F46" s="275"/>
      <c r="G46" s="275"/>
      <c r="H46" s="275"/>
      <c r="I46" s="275"/>
      <c r="J46" s="275"/>
      <c r="L46" s="110"/>
    </row>
    <row r="47" spans="1:12" ht="12.75">
      <c r="A47" s="110"/>
      <c r="B47" s="119" t="s">
        <v>123</v>
      </c>
      <c r="C47" s="275"/>
      <c r="D47" s="275"/>
      <c r="E47" s="275"/>
      <c r="F47" s="275"/>
      <c r="G47" s="275"/>
      <c r="H47" s="275"/>
      <c r="I47" s="275"/>
      <c r="J47" s="275"/>
      <c r="L47" s="110"/>
    </row>
    <row r="48" spans="1:12" ht="12.75">
      <c r="A48" s="110"/>
      <c r="B48" s="119" t="s">
        <v>124</v>
      </c>
      <c r="C48" s="275"/>
      <c r="D48" s="275"/>
      <c r="E48" s="275"/>
      <c r="F48" s="275"/>
      <c r="G48" s="275"/>
      <c r="H48" s="275"/>
      <c r="I48" s="275"/>
      <c r="J48" s="275"/>
      <c r="L48" s="110"/>
    </row>
    <row r="49" spans="1:12" ht="12.75">
      <c r="A49" s="110"/>
      <c r="L49" s="110"/>
    </row>
    <row r="50" spans="1:12" ht="12.75">
      <c r="A50" s="110"/>
      <c r="L50" s="110"/>
    </row>
    <row r="51" spans="1:12" ht="12.75">
      <c r="A51" s="110"/>
      <c r="L51" s="110"/>
    </row>
    <row r="52" spans="1:12" ht="12.75">
      <c r="A52" s="110"/>
      <c r="B52" t="s">
        <v>100</v>
      </c>
      <c r="L52" s="110"/>
    </row>
    <row r="53" spans="1:13" ht="12.75">
      <c r="A53" s="110"/>
      <c r="B53" t="s">
        <v>134</v>
      </c>
      <c r="L53" s="110"/>
      <c r="M53" s="128"/>
    </row>
    <row r="54" spans="1:12" ht="12.75">
      <c r="A54" s="110"/>
      <c r="B54" t="s">
        <v>101</v>
      </c>
      <c r="H54" t="s">
        <v>133</v>
      </c>
      <c r="L54" s="110"/>
    </row>
    <row r="55" spans="1:13" ht="12.75">
      <c r="A55" s="110"/>
      <c r="B55" t="s">
        <v>135</v>
      </c>
      <c r="L55" s="110"/>
      <c r="M55" s="128"/>
    </row>
    <row r="56" spans="1:12" ht="12.75">
      <c r="A56" s="110"/>
      <c r="B56" t="s">
        <v>102</v>
      </c>
      <c r="C56" s="117"/>
      <c r="D56" s="117"/>
      <c r="E56" s="117"/>
      <c r="L56" s="110"/>
    </row>
    <row r="57" spans="1:12" ht="12.75">
      <c r="A57" s="110"/>
      <c r="B57" s="117"/>
      <c r="C57" s="117"/>
      <c r="D57" s="117"/>
      <c r="E57" s="117"/>
      <c r="L57" s="110"/>
    </row>
    <row r="58" spans="1:12" ht="12.75">
      <c r="A58" s="110"/>
      <c r="B58" s="117"/>
      <c r="C58" s="117"/>
      <c r="D58" s="117"/>
      <c r="E58" s="117"/>
      <c r="L58" s="110"/>
    </row>
    <row r="59" spans="1:12" ht="12.75">
      <c r="A59" s="110"/>
      <c r="L59" s="110"/>
    </row>
    <row r="60" spans="1:12" ht="12.75">
      <c r="A60" s="110"/>
      <c r="L60" s="110"/>
    </row>
    <row r="61" spans="1:12" ht="12.75">
      <c r="A61" s="110"/>
      <c r="L61" s="110"/>
    </row>
    <row r="62" spans="1:12" ht="12.75">
      <c r="A62" s="110"/>
      <c r="L62" s="110"/>
    </row>
    <row r="63" spans="1:12" ht="12.75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</row>
  </sheetData>
  <mergeCells count="34">
    <mergeCell ref="C47:J47"/>
    <mergeCell ref="C48:J48"/>
    <mergeCell ref="C43:J43"/>
    <mergeCell ref="C44:J44"/>
    <mergeCell ref="C45:J45"/>
    <mergeCell ref="C46:J46"/>
    <mergeCell ref="C39:J39"/>
    <mergeCell ref="C40:J40"/>
    <mergeCell ref="C41:J41"/>
    <mergeCell ref="C42:J42"/>
    <mergeCell ref="C35:J35"/>
    <mergeCell ref="C36:J36"/>
    <mergeCell ref="C37:J37"/>
    <mergeCell ref="C38:J38"/>
    <mergeCell ref="C21:F21"/>
    <mergeCell ref="G21:J21"/>
    <mergeCell ref="C33:J33"/>
    <mergeCell ref="C34:J34"/>
    <mergeCell ref="B2:K2"/>
    <mergeCell ref="B3:D3"/>
    <mergeCell ref="B6:F6"/>
    <mergeCell ref="B7:K7"/>
    <mergeCell ref="B8:K8"/>
    <mergeCell ref="B9:K9"/>
    <mergeCell ref="B10:K10"/>
    <mergeCell ref="B11:K11"/>
    <mergeCell ref="C19:F20"/>
    <mergeCell ref="G19:J20"/>
    <mergeCell ref="B12:K12"/>
    <mergeCell ref="B13:K13"/>
    <mergeCell ref="B14:K14"/>
    <mergeCell ref="B15:K15"/>
    <mergeCell ref="B16:K16"/>
    <mergeCell ref="B17:K17"/>
  </mergeCells>
  <printOptions horizontalCentered="1"/>
  <pageMargins left="0.19" right="0.19" top="0.3937007874015748" bottom="0.3937007874015748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5"/>
  </sheetPr>
  <dimension ref="A1:D12"/>
  <sheetViews>
    <sheetView workbookViewId="0" topLeftCell="A1">
      <selection activeCell="C10" sqref="C10"/>
    </sheetView>
  </sheetViews>
  <sheetFormatPr defaultColWidth="9.140625" defaultRowHeight="12.75"/>
  <cols>
    <col min="2" max="2" width="13.140625" style="0" bestFit="1" customWidth="1"/>
    <col min="3" max="3" width="14.421875" style="0" bestFit="1" customWidth="1"/>
  </cols>
  <sheetData>
    <row r="1" spans="1:4" ht="12.75">
      <c r="A1" t="s">
        <v>48</v>
      </c>
      <c r="B1" t="s">
        <v>50</v>
      </c>
      <c r="C1" t="s">
        <v>63</v>
      </c>
      <c r="D1" t="s">
        <v>72</v>
      </c>
    </row>
    <row r="2" spans="1:4" ht="12.75">
      <c r="A2" t="s">
        <v>49</v>
      </c>
      <c r="B2" t="s">
        <v>51</v>
      </c>
      <c r="C2" t="s">
        <v>64</v>
      </c>
      <c r="D2" t="s">
        <v>73</v>
      </c>
    </row>
    <row r="3" spans="2:4" ht="12.75">
      <c r="B3" t="s">
        <v>52</v>
      </c>
      <c r="C3" t="s">
        <v>65</v>
      </c>
      <c r="D3" t="s">
        <v>74</v>
      </c>
    </row>
    <row r="4" spans="2:4" ht="12.75">
      <c r="B4" t="s">
        <v>53</v>
      </c>
      <c r="C4" t="s">
        <v>66</v>
      </c>
      <c r="D4" t="s">
        <v>75</v>
      </c>
    </row>
    <row r="5" spans="2:4" ht="12.75">
      <c r="B5" t="s">
        <v>54</v>
      </c>
      <c r="C5" t="s">
        <v>67</v>
      </c>
      <c r="D5" t="s">
        <v>76</v>
      </c>
    </row>
    <row r="6" spans="2:4" ht="12.75">
      <c r="B6" t="s">
        <v>55</v>
      </c>
      <c r="C6" t="s">
        <v>68</v>
      </c>
      <c r="D6" t="s">
        <v>77</v>
      </c>
    </row>
    <row r="7" spans="2:4" ht="12.75">
      <c r="B7" t="s">
        <v>56</v>
      </c>
      <c r="C7" t="s">
        <v>69</v>
      </c>
      <c r="D7" t="s">
        <v>78</v>
      </c>
    </row>
    <row r="8" spans="2:4" ht="12.75">
      <c r="B8" t="s">
        <v>57</v>
      </c>
      <c r="C8" t="s">
        <v>70</v>
      </c>
      <c r="D8" t="s">
        <v>79</v>
      </c>
    </row>
    <row r="9" spans="2:4" ht="12.75">
      <c r="B9" t="s">
        <v>58</v>
      </c>
      <c r="C9" t="s">
        <v>87</v>
      </c>
      <c r="D9" t="s">
        <v>80</v>
      </c>
    </row>
    <row r="10" spans="2:4" ht="12.75">
      <c r="B10" t="s">
        <v>59</v>
      </c>
      <c r="D10" t="s">
        <v>81</v>
      </c>
    </row>
    <row r="11" ht="12.75">
      <c r="B11" t="s">
        <v>60</v>
      </c>
    </row>
    <row r="12" ht="12.75">
      <c r="B12" t="s">
        <v>61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Justyna</cp:lastModifiedBy>
  <cp:lastPrinted>2008-09-26T12:08:06Z</cp:lastPrinted>
  <dcterms:created xsi:type="dcterms:W3CDTF">2008-04-22T18:00:34Z</dcterms:created>
  <dcterms:modified xsi:type="dcterms:W3CDTF">2008-10-16T08:58:18Z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